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03728\Downloads\"/>
    </mc:Choice>
  </mc:AlternateContent>
  <xr:revisionPtr revIDLastSave="0" documentId="13_ncr:1_{4C85C989-EB2E-449D-AB38-023B9D582DA9}" xr6:coauthVersionLast="47" xr6:coauthVersionMax="47" xr10:uidLastSave="{00000000-0000-0000-0000-000000000000}"/>
  <bookViews>
    <workbookView xWindow="-108" yWindow="-108" windowWidth="30936" windowHeight="16776" xr2:uid="{3C5CD7F6-C0FC-4B2D-93B4-1B0D82E14583}"/>
  </bookViews>
  <sheets>
    <sheet name="Sport nei Parchi_CdA 04.04.24" sheetId="1" r:id="rId1"/>
  </sheets>
  <definedNames>
    <definedName name="_xlnm.Print_Area" localSheetId="0">'Sport nei Parchi_CdA 04.04.24'!$A$1:$D$33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7" i="1"/>
  <c r="D29" i="1"/>
  <c r="C29" i="1"/>
</calcChain>
</file>

<file path=xl/sharedStrings.xml><?xml version="1.0" encoding="utf-8"?>
<sst xmlns="http://schemas.openxmlformats.org/spreadsheetml/2006/main" count="30" uniqueCount="30">
  <si>
    <t>OOSS</t>
  </si>
  <si>
    <t xml:space="preserve">ACSI </t>
  </si>
  <si>
    <t xml:space="preserve">AICS </t>
  </si>
  <si>
    <t>ASC</t>
  </si>
  <si>
    <t>ASI</t>
  </si>
  <si>
    <t>CSEN</t>
  </si>
  <si>
    <t xml:space="preserve">CSI </t>
  </si>
  <si>
    <t>CUSI</t>
  </si>
  <si>
    <t xml:space="preserve">ENDAS </t>
  </si>
  <si>
    <t>FCI</t>
  </si>
  <si>
    <t>FGI</t>
  </si>
  <si>
    <t>FID</t>
  </si>
  <si>
    <t>FIDAL</t>
  </si>
  <si>
    <t>FIDS</t>
  </si>
  <si>
    <t>FIGC</t>
  </si>
  <si>
    <t xml:space="preserve">FIJLKAM </t>
  </si>
  <si>
    <t xml:space="preserve">FIN </t>
  </si>
  <si>
    <t xml:space="preserve">FIP </t>
  </si>
  <si>
    <t xml:space="preserve">FIPAV </t>
  </si>
  <si>
    <t>FIPE</t>
  </si>
  <si>
    <t>FIR</t>
  </si>
  <si>
    <t>FITA</t>
  </si>
  <si>
    <t>FITP</t>
  </si>
  <si>
    <t>OPES</t>
  </si>
  <si>
    <t>UISP</t>
  </si>
  <si>
    <t>US_ACLI</t>
  </si>
  <si>
    <t xml:space="preserve">Totale </t>
  </si>
  <si>
    <t xml:space="preserve"> Pagamento I Tranche 30%
(OdG 1 CdA del 04.04.2024)</t>
  </si>
  <si>
    <t xml:space="preserve"> Pagamento Saldo
(OdG 1 CdA del 04.04.2024)</t>
  </si>
  <si>
    <t>Sport Nei Parchi - Linea 2 (6 Milioni) - CdA del 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</si>
</sst>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5" fillId="0" borderId="1" xfId="1" applyFont="1" applyBorder="1"/>
    <xf numFmtId="43" fontId="5" fillId="0" borderId="1" xfId="1" applyFont="1" applyBorder="1" applyAlignment="1">
      <alignment vertical="center"/>
    </xf>
    <xf numFmtId="0" fontId="4" fillId="3" borderId="0" xfId="0" applyFont="1" applyFill="1" applyAlignment="1">
      <alignment horizontal="right"/>
    </xf>
    <xf numFmtId="43" fontId="4" fillId="3" borderId="0" xfId="1" applyFont="1" applyFill="1" applyBorder="1"/>
    <xf numFmtId="43" fontId="4" fillId="3" borderId="0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754F-609C-413F-9953-F8882A0D247A}">
  <sheetPr>
    <pageSetUpPr fitToPage="1"/>
  </sheetPr>
  <dimension ref="A1:D30"/>
  <sheetViews>
    <sheetView showGridLines="0" tabSelected="1" workbookViewId="0">
      <selection activeCell="C23" sqref="C23"/>
    </sheetView>
  </sheetViews>
  <sheetFormatPr defaultColWidth="8.88671875" defaultRowHeight="13.8" x14ac:dyDescent="0.3"/>
  <cols>
    <col min="1" max="1" width="4" style="3" customWidth="1"/>
    <col min="2" max="2" width="11.5546875" style="3" customWidth="1"/>
    <col min="3" max="4" width="24" style="3" customWidth="1"/>
    <col min="5" max="16384" width="8.88671875" style="3"/>
  </cols>
  <sheetData>
    <row r="1" spans="1:4" ht="19.2" customHeight="1" x14ac:dyDescent="0.3">
      <c r="A1" s="1" t="s">
        <v>29</v>
      </c>
      <c r="B1" s="2"/>
      <c r="C1" s="2"/>
      <c r="D1" s="2"/>
    </row>
    <row r="3" spans="1:4" ht="24.6" x14ac:dyDescent="0.3">
      <c r="B3" s="4" t="s">
        <v>0</v>
      </c>
      <c r="C3" s="5" t="s">
        <v>27</v>
      </c>
      <c r="D3" s="6" t="s">
        <v>28</v>
      </c>
    </row>
    <row r="4" spans="1:4" ht="12" customHeight="1" x14ac:dyDescent="0.3">
      <c r="B4" s="13" t="s">
        <v>1</v>
      </c>
      <c r="C4" s="7">
        <v>2475</v>
      </c>
      <c r="D4" s="8">
        <v>3528.1232250000003</v>
      </c>
    </row>
    <row r="5" spans="1:4" ht="12" customHeight="1" x14ac:dyDescent="0.3">
      <c r="B5" s="13" t="s">
        <v>2</v>
      </c>
      <c r="C5" s="7">
        <v>0</v>
      </c>
      <c r="D5" s="8">
        <v>2995.3125</v>
      </c>
    </row>
    <row r="6" spans="1:4" x14ac:dyDescent="0.3">
      <c r="B6" s="13" t="s">
        <v>3</v>
      </c>
      <c r="C6" s="7">
        <v>1575</v>
      </c>
      <c r="D6" s="8">
        <v>7483.3642476000005</v>
      </c>
    </row>
    <row r="7" spans="1:4" x14ac:dyDescent="0.3">
      <c r="B7" s="13" t="s">
        <v>4</v>
      </c>
      <c r="C7" s="7">
        <f>3360+1050</f>
        <v>4410</v>
      </c>
      <c r="D7" s="8">
        <v>4305.2</v>
      </c>
    </row>
    <row r="8" spans="1:4" x14ac:dyDescent="0.3">
      <c r="B8" s="13" t="s">
        <v>5</v>
      </c>
      <c r="C8" s="7">
        <v>9030</v>
      </c>
      <c r="D8" s="8">
        <v>14970.564625874998</v>
      </c>
    </row>
    <row r="9" spans="1:4" x14ac:dyDescent="0.3">
      <c r="B9" s="13" t="s">
        <v>6</v>
      </c>
      <c r="C9" s="7">
        <v>10050</v>
      </c>
      <c r="D9" s="8">
        <v>2497.3271313299997</v>
      </c>
    </row>
    <row r="10" spans="1:4" x14ac:dyDescent="0.3">
      <c r="B10" s="13" t="s">
        <v>7</v>
      </c>
      <c r="C10" s="7">
        <v>1050</v>
      </c>
      <c r="D10" s="8">
        <v>0</v>
      </c>
    </row>
    <row r="11" spans="1:4" x14ac:dyDescent="0.3">
      <c r="B11" s="13" t="s">
        <v>8</v>
      </c>
      <c r="C11" s="7">
        <v>1050</v>
      </c>
      <c r="D11" s="8">
        <v>0</v>
      </c>
    </row>
    <row r="12" spans="1:4" x14ac:dyDescent="0.3">
      <c r="B12" s="13" t="s">
        <v>9</v>
      </c>
      <c r="C12" s="7">
        <v>5460</v>
      </c>
      <c r="D12" s="8">
        <v>0</v>
      </c>
    </row>
    <row r="13" spans="1:4" x14ac:dyDescent="0.3">
      <c r="B13" s="13" t="s">
        <v>10</v>
      </c>
      <c r="C13" s="7">
        <v>1575</v>
      </c>
      <c r="D13" s="8">
        <v>0</v>
      </c>
    </row>
    <row r="14" spans="1:4" x14ac:dyDescent="0.3">
      <c r="B14" s="13" t="s">
        <v>11</v>
      </c>
      <c r="C14" s="7">
        <v>1575</v>
      </c>
      <c r="D14" s="8">
        <v>0</v>
      </c>
    </row>
    <row r="15" spans="1:4" x14ac:dyDescent="0.3">
      <c r="B15" s="13" t="s">
        <v>12</v>
      </c>
      <c r="C15" s="7">
        <v>3675</v>
      </c>
      <c r="D15" s="8">
        <v>0</v>
      </c>
    </row>
    <row r="16" spans="1:4" x14ac:dyDescent="0.3">
      <c r="B16" s="13" t="s">
        <v>13</v>
      </c>
      <c r="C16" s="7">
        <v>1050</v>
      </c>
      <c r="D16" s="8">
        <v>0</v>
      </c>
    </row>
    <row r="17" spans="2:4" x14ac:dyDescent="0.3">
      <c r="B17" s="13" t="s">
        <v>14</v>
      </c>
      <c r="C17" s="7">
        <v>7200</v>
      </c>
      <c r="D17" s="8">
        <v>5901.4038319500005</v>
      </c>
    </row>
    <row r="18" spans="2:4" x14ac:dyDescent="0.3">
      <c r="B18" s="13" t="s">
        <v>15</v>
      </c>
      <c r="C18" s="7">
        <v>4620</v>
      </c>
      <c r="D18" s="8">
        <v>0</v>
      </c>
    </row>
    <row r="19" spans="2:4" x14ac:dyDescent="0.3">
      <c r="B19" s="13" t="s">
        <v>16</v>
      </c>
      <c r="C19" s="7">
        <v>1950</v>
      </c>
      <c r="D19" s="8">
        <v>0</v>
      </c>
    </row>
    <row r="20" spans="2:4" x14ac:dyDescent="0.3">
      <c r="B20" s="13" t="s">
        <v>17</v>
      </c>
      <c r="C20" s="7">
        <v>6210</v>
      </c>
      <c r="D20" s="8">
        <v>0</v>
      </c>
    </row>
    <row r="21" spans="2:4" x14ac:dyDescent="0.3">
      <c r="B21" s="13" t="s">
        <v>18</v>
      </c>
      <c r="C21" s="7">
        <v>4410</v>
      </c>
      <c r="D21" s="8">
        <v>2995.3125</v>
      </c>
    </row>
    <row r="22" spans="2:4" x14ac:dyDescent="0.3">
      <c r="B22" s="13" t="s">
        <v>19</v>
      </c>
      <c r="C22" s="7">
        <f>3000-1050</f>
        <v>1950</v>
      </c>
      <c r="D22" s="8">
        <v>3665.32776061</v>
      </c>
    </row>
    <row r="23" spans="2:4" x14ac:dyDescent="0.3">
      <c r="B23" s="13" t="s">
        <v>20</v>
      </c>
      <c r="C23" s="7">
        <v>1260</v>
      </c>
      <c r="D23" s="8">
        <v>0</v>
      </c>
    </row>
    <row r="24" spans="2:4" x14ac:dyDescent="0.3">
      <c r="B24" s="13" t="s">
        <v>21</v>
      </c>
      <c r="C24" s="7">
        <v>1050</v>
      </c>
      <c r="D24" s="8">
        <v>0</v>
      </c>
    </row>
    <row r="25" spans="2:4" x14ac:dyDescent="0.3">
      <c r="B25" s="13" t="s">
        <v>22</v>
      </c>
      <c r="C25" s="7">
        <v>1050</v>
      </c>
      <c r="D25" s="8">
        <v>0</v>
      </c>
    </row>
    <row r="26" spans="2:4" x14ac:dyDescent="0.3">
      <c r="B26" s="13" t="s">
        <v>23</v>
      </c>
      <c r="C26" s="7">
        <v>1260</v>
      </c>
      <c r="D26" s="8">
        <v>0</v>
      </c>
    </row>
    <row r="27" spans="2:4" x14ac:dyDescent="0.3">
      <c r="B27" s="13" t="s">
        <v>24</v>
      </c>
      <c r="C27" s="7">
        <v>9570</v>
      </c>
      <c r="D27" s="8">
        <v>0</v>
      </c>
    </row>
    <row r="28" spans="2:4" x14ac:dyDescent="0.3">
      <c r="B28" s="13" t="s">
        <v>25</v>
      </c>
      <c r="C28" s="7">
        <v>1050</v>
      </c>
      <c r="D28" s="8">
        <v>6337.4863043389996</v>
      </c>
    </row>
    <row r="29" spans="2:4" x14ac:dyDescent="0.3">
      <c r="B29" s="9" t="s">
        <v>26</v>
      </c>
      <c r="C29" s="10">
        <f>SUM(C4:C28)</f>
        <v>84555</v>
      </c>
      <c r="D29" s="11">
        <f>SUM(D4:D28)</f>
        <v>54679.422126704005</v>
      </c>
    </row>
    <row r="30" spans="2:4" x14ac:dyDescent="0.3">
      <c r="D30" s="12"/>
    </row>
  </sheetData>
  <pageMargins left="0.7" right="0.7" top="0.75" bottom="0.75" header="0.3" footer="0.3"/>
  <pageSetup paperSize="9" scale="9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Sport nei Parchi_CdA 04.04.24</vt:lpstr>
      <vt:lpstr>'Sport nei Parchi_CdA 04.04.24'!Area_stampa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Pulicati Andrea</dc:creator>
  <cp:lastModifiedBy>Pulicati Andrea</cp:lastModifiedBy>
  <dcterms:created xsi:type="dcterms:W3CDTF">2024-04-10T15:15:28Z</dcterms:created>
  <dcterms:modified xsi:type="dcterms:W3CDTF">2024-08-06T13:47:57Z</dcterms:modified>
</cp:coreProperties>
</file>