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9210"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<sst xmlns="http://schemas.openxmlformats.org/spreadsheetml/2006/main" count="48" uniqueCount="48">
  <si>
    <t>* Compilare i campi evidenziati in celeste</t>
  </si>
  <si>
    <t>Il sottoscrittore dichiara:</t>
  </si>
  <si>
    <t>a)</t>
  </si>
  <si>
    <t>b)</t>
  </si>
  <si>
    <t>c)</t>
  </si>
  <si>
    <t>d)</t>
  </si>
  <si>
    <t>e)</t>
  </si>
  <si>
    <t>f)</t>
  </si>
  <si>
    <t>g)</t>
  </si>
  <si>
    <t>h)</t>
  </si>
  <si>
    <t>i)</t>
  </si>
  <si>
    <t>l)</t>
  </si>
  <si>
    <t>di  accettare che la presente offerta abbia validità di 180 giorni a partire dalla data fissata per la presentazione della presente offerta</t>
  </si>
  <si>
    <t>Tutto ciò premesso dichiara di essere disposto ad assumere l'appalto di quanto in oggetto, offrendo  il ribasso percentuale del:</t>
  </si>
  <si>
    <t>RIBASSO OFFERTO [%] FINO ALLA TERZA CIFRA DECIMALE</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</si>
  <si>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</si>
  <si>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</si>
  <si>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</si>
  <si>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</si>
  <si>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</si>
  <si>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</si>
  <si>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</si>
  <si>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</si>
  <si>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</si>
  <si>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preso visione e di ritenere l’importo per l’esecuzione delle opere a corpo conveniente e tale da consentire il ribasso percentuale offerto;</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</si>
  <si>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</si>
  <si>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accertato l’esistenza e la reperibilità sul mercato dei materiali e della mano d’opera da impiegare nei lavori, in relazione ai tempi previsti per l’esecuzione degli stessi;</t>
  </si>
  <si>
    <t>di avere tenuto conto, nel formulare la propria offerta di eventuali maggiorazioni per lievitazione dei prezzi che dovessero intervenire durante l’esecuzione dei lavori, rinunciando fin d’ora a qualsiasi azione o eccezione in merito;</t>
  </si>
  <si>
    <t>valevole su €</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</si>
  <si>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</si>
  <si>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 xml:space="preserve">
</t>
  </si>
  <si>
    <t>di aver preso nota che la validità del contratto decorre dalla data del verbale di consegna dei lavori e che, su richiesta di Coni Servizi, dovrà dare inizio all’esecuzione anticipata delle prestazioni anche nelle more della stipula del contratto, che non potrà essere effettuata prima dello scadere del termine dilatorio di cui all’art. 32, comma 9, del D.lgs 50/2016 e s.m.i;</t>
  </si>
  <si>
    <t>di accettare integralmente, senza condizione o riserva alcuna, tutte le norme e disposizioni contenute nel presente modulo di offerta, nel disciplinare di gara recante le modalità di partecipazione e svolgimento della procedura aperta, nel capitolato speciale d’appalto e realtivo allegato integrativo, nonchè in tutti gli altri elaborati economici, grafici e descrittivi disponibili nell’area "Allegati" della RDO on line, relativa alla procedura in oggetto, all'interno del portale https: //fornitori.coni.it;</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</si>
  <si>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 e di prendere atto che le opere saranno compensate “a corpo”, ai sensi dell’articolo 3, comma 1, lettera ddddd) del D-Lgs 50/2016  e s.m.i</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</si>
  <si>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</si>
  <si>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</si>
  <si>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</si>
  <si>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</si>
  <si>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</si>
  <si>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</si>
  <si>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che gli oneri aziendali concernenti l’adempimento delle disposizioni in materia di salute e sicurezza sui luoghi di lavoro e i propri costi della manodopera risultano congrui rispetto all’entità e alle caratteristiche dei lavori oggetto dell’appalto</t>
  </si>
  <si>
    <t>IMPORTO OFFERTO [EURO] FINO ALLA TERZA CIFRA DECIMALE, ESCLUSI COSTI SICREZZA</t>
  </si>
  <si>
    <t>IMPORTO CONTRATTUALE FINO ALLA TERZA CIFRA DECIMALE, COMPRENSIVO DEI COSTI PER LA SICUREZZA , IVA ESCLUSA</t>
  </si>
  <si>
    <t xml:space="preserve">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   </t>
  </si>
  <si>
    <t xml:space="preserve">che sommato a </t>
  </si>
  <si>
    <t>L'importo offerto, al netto del ribasso, esclusi IVA e costi derivanti dai rischi di interferenza (DUVRI) , non soggetti a ribasso, risulta:</t>
  </si>
  <si>
    <t>oltre IVA, quali costi derivanti dai rischi di interferenza (DUVRI), ai sensi del D.Lgs 81/2008 e s.m.i., non soggetti al ribasso di gara</t>
  </si>
  <si>
    <t xml:space="preserve">OGGETTO: Procedura negoziata, in modalità telematica, relativa all’affidamento dei lavori di sostituzione del quadro elettrico generale della Curva Nord (QGBT), presso lo Stadio Olimpico sito in Via dei Gladiatori 2, Roma.
CIG: 7142059588
R.A: 055/17/PN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</si>
</sst>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2]\ #,##0.00;\-[$€-2]\ #,##0.00"/>
    <numFmt numFmtId="173" formatCode="_-[$€-2]\ * #,##0.00_-;\-[$€-2]\ * #,##0.00_-;_-[$€-2]\ * &quot;-&quot;??_-"/>
    <numFmt numFmtId="174" formatCode="0.000%"/>
    <numFmt numFmtId="175" formatCode="&quot;€&quot;\ #,##0.00"/>
    <numFmt numFmtId="176" formatCode="#,##0.0000"/>
    <numFmt numFmtId="177" formatCode="0.0000%"/>
    <numFmt numFmtId="178" formatCode="0.00000%"/>
    <numFmt numFmtId="179" formatCode="&quot;€&quot;\ #,##0.0000000000"/>
    <numFmt numFmtId="180" formatCode="#.######;"/>
    <numFmt numFmtId="181" formatCode="&quot;€&quot;\ #,##0.000"/>
    <numFmt numFmtId="182" formatCode="&quot;€&quot;\ #,##0.0000"/>
    <numFmt numFmtId="183" formatCode="0.0"/>
    <numFmt numFmtId="184" formatCode="0.000"/>
    <numFmt numFmtId="185" formatCode="[$-410]dddd\ d\ mmmm\ yyyy"/>
    <numFmt numFmtId="186" formatCode="00000"/>
    <numFmt numFmtId="187" formatCode="&quot;€&quot;\ #,##0.000;\-&quot;€&quot;\ #,##0.000"/>
    <numFmt numFmtId="188" formatCode="#,##0.000"/>
    <numFmt numFmtId="189" formatCode="&quot;Sì&quot;;&quot;Sì&quot;;&quot;No&quot;"/>
    <numFmt numFmtId="190" formatCode="&quot;Vero&quot;;&quot;Vero&quot;;&quot;Falso&quot;"/>
    <numFmt numFmtId="191" formatCode="&quot;Attivo&quot;;&quot;Attivo&quot;;&quot;Disattivo&quot;"/>
    <numFmt numFmtId="192" formatCode="[$€-2]\ #.##000_);[Red]\([$€-2]\ #.##000\)"/>
    <numFmt numFmtId="193" formatCode="_-[$€-410]\ * #,##0.00_-;\-[$€-410]\ * #,##0.00_-;_-[$€-410]\ * &quot;-&quot;??_-;_-@_-"/>
    <numFmt numFmtId="194" formatCode="&quot;Attivo&quot;;&quot;Attivo&quot;;&quot;Inattivo&quot;"/>
  </numFmts>
  <fonts count="52">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s>
  <borders count="19">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7" fillId="19" borderId="2" applyNumberFormat="0" applyAlignment="0" applyProtection="0"/>
    <xf numFmtId="0" fontId="38" fillId="0" borderId="3" applyNumberFormat="0" applyFill="0" applyAlignment="0" applyProtection="0"/>
    <xf numFmtId="0" fontId="39"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73" fontId="0" fillId="0" borderId="0" applyFont="0" applyFill="0" applyBorder="0" applyAlignment="0" applyProtection="0"/>
    <xf numFmtId="0" fontId="4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8" borderId="0" applyNumberFormat="0" applyBorder="0" applyAlignment="0" applyProtection="0"/>
    <xf numFmtId="0" fontId="0" fillId="29" borderId="5" applyNumberFormat="0" applyFont="0" applyAlignment="0" applyProtection="0"/>
    <xf numFmtId="0" fontId="42" fillId="19" borderId="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4">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8"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170"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81"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5" fillId="32" borderId="0" xfId="0" applyFont="1" applyFill="1" applyBorder="1" applyAlignment="1" applyProtection="1">
      <alignment horizontal="left" vertical="top" wrapText="1"/>
      <protection/>
    </xf>
    <xf numFmtId="174" fontId="9" fillId="33" borderId="11" xfId="0" applyNumberFormat="1" applyFont="1" applyFill="1" applyBorder="1" applyAlignment="1" applyProtection="1">
      <alignment horizontal="center" vertical="center" wrapText="1"/>
      <protection locked="0"/>
    </xf>
    <xf numFmtId="0" fontId="3" fillId="32" borderId="12" xfId="0" applyFont="1" applyFill="1" applyBorder="1" applyAlignment="1" applyProtection="1">
      <alignment horizontal="left" vertical="center" wrapText="1"/>
      <protection/>
    </xf>
    <xf numFmtId="0" fontId="3" fillId="32" borderId="13" xfId="0" applyFont="1" applyFill="1" applyBorder="1" applyAlignment="1" applyProtection="1">
      <alignment horizontal="left" vertical="center" wrapText="1"/>
      <protection/>
    </xf>
    <xf numFmtId="0" fontId="3" fillId="32" borderId="14" xfId="0" applyFont="1" applyFill="1" applyBorder="1" applyAlignment="1" applyProtection="1">
      <alignment horizontal="left" vertical="center" wrapText="1"/>
      <protection/>
    </xf>
    <xf numFmtId="0" fontId="3" fillId="32" borderId="0" xfId="0" applyFont="1" applyFill="1" applyAlignment="1" applyProtection="1">
      <alignment horizontal="center" vertical="center" wrapText="1"/>
      <protection/>
    </xf>
    <xf numFmtId="0" fontId="17" fillId="32" borderId="0" xfId="0" applyFont="1" applyFill="1" applyBorder="1" applyAlignment="1" applyProtection="1">
      <alignment horizontal="left" vertical="center" wrapText="1"/>
      <protection/>
    </xf>
    <xf numFmtId="0" fontId="9" fillId="34" borderId="11" xfId="0" applyFont="1" applyFill="1" applyBorder="1" applyAlignment="1" applyProtection="1">
      <alignment horizontal="left" vertical="center" wrapText="1"/>
      <protection/>
    </xf>
    <xf numFmtId="0" fontId="9" fillId="32" borderId="15"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33" borderId="12"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0" fontId="9" fillId="32" borderId="0" xfId="0" applyFont="1" applyFill="1" applyAlignment="1" applyProtection="1">
      <alignment horizontal="justify" vertical="top" wrapText="1"/>
      <protection/>
    </xf>
    <xf numFmtId="4" fontId="9" fillId="35" borderId="0" xfId="0" applyNumberFormat="1" applyFont="1" applyFill="1" applyAlignment="1" applyProtection="1">
      <alignment horizontal="center" vertical="center" wrapText="1"/>
      <protection/>
    </xf>
    <xf numFmtId="0" fontId="9" fillId="34" borderId="16" xfId="0" applyFont="1" applyFill="1" applyBorder="1" applyAlignment="1" applyProtection="1">
      <alignment horizontal="left" vertical="center" wrapText="1"/>
      <protection/>
    </xf>
    <xf numFmtId="0" fontId="9" fillId="34" borderId="17" xfId="0" applyFont="1" applyFill="1" applyBorder="1" applyAlignment="1" applyProtection="1">
      <alignment horizontal="left" vertical="center" wrapText="1"/>
      <protection/>
    </xf>
    <xf numFmtId="0" fontId="9" fillId="34" borderId="18" xfId="0" applyFont="1" applyFill="1" applyBorder="1" applyAlignment="1" applyProtection="1">
      <alignment horizontal="left" vertical="center" wrapText="1"/>
      <protection/>
    </xf>
    <xf numFmtId="0" fontId="15" fillId="32" borderId="15"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32" borderId="0" xfId="0" applyFont="1" applyFill="1" applyAlignment="1" applyProtection="1">
      <alignment horizontal="right" vertical="center" wrapText="1"/>
      <protection/>
    </xf>
    <xf numFmtId="0" fontId="16" fillId="32" borderId="0" xfId="0" applyFont="1" applyFill="1" applyAlignment="1">
      <alignment horizontal="left" vertical="center" wrapText="1"/>
    </xf>
    <xf numFmtId="0" fontId="15" fillId="32" borderId="15"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4"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6"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17" fillId="32" borderId="15"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4" borderId="12" xfId="0" applyFont="1" applyFill="1" applyBorder="1" applyAlignment="1" applyProtection="1">
      <alignment horizontal="left" vertical="center" wrapText="1"/>
      <protection/>
    </xf>
    <xf numFmtId="0" fontId="9" fillId="4" borderId="13" xfId="0" applyFont="1" applyFill="1" applyBorder="1" applyAlignment="1" applyProtection="1">
      <alignment horizontal="left" vertical="center" wrapText="1"/>
      <protection/>
    </xf>
    <xf numFmtId="0" fontId="9" fillId="4" borderId="14"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32" borderId="0" xfId="0" applyFont="1" applyFill="1" applyAlignment="1" applyProtection="1">
      <alignment horizontal="left" vertical="top" wrapText="1"/>
      <protection/>
    </xf>
    <xf numFmtId="193" fontId="9" fillId="35" borderId="0" xfId="0" applyNumberFormat="1" applyFont="1" applyFill="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1800225</xdr:colOff>
      <xdr:row>2</xdr:row>
      <xdr:rowOff>133350</xdr:rowOff>
    </xdr:to>
    <xdr:pic>
      <xdr:nvPicPr>
        <xdr:cNvPr id="1" name="Picture 90" descr="Logo CONI"/>
        <xdr:cNvPicPr preferRelativeResize="1">
          <a:picLocks noChangeAspect="1"/>
        </xdr:cNvPicPr>
      </xdr:nvPicPr>
      <xdr:blipFill>
        <a:blip r:embed="rId1"/>
        <a:stretch>
          <a:fillRect/>
        </a:stretch>
      </xdr:blipFill>
      <xdr:spPr>
        <a:xfrm>
          <a:off x="504825" y="85725"/>
          <a:ext cx="17526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8"/>
  <sheetViews>
    <sheetView tabSelected="1" zoomScale="75" zoomScaleNormal="75" zoomScalePageLayoutView="0" workbookViewId="0" topLeftCell="A28">
      <selection activeCell="F32" sqref="F32"/>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9.28125" style="1" customWidth="1"/>
    <col min="15" max="16384" width="9.140625" style="1" customWidth="1"/>
  </cols>
  <sheetData>
    <row r="1" spans="4:7" s="7" customFormat="1" ht="34.5" customHeight="1">
      <c r="D1" s="48" t="s">
        <v>34</v>
      </c>
      <c r="E1" s="48"/>
      <c r="F1" s="48"/>
      <c r="G1" s="48"/>
    </row>
    <row r="2" s="7" customFormat="1" ht="21.75" customHeight="1"/>
    <row r="3" s="7" customFormat="1" ht="21.75" customHeight="1"/>
    <row r="4" s="7" customFormat="1" ht="21.75" customHeight="1"/>
    <row r="5" spans="1:14" s="7" customFormat="1" ht="109.5" customHeight="1">
      <c r="A5" s="58" t="s">
        <v>47</v>
      </c>
      <c r="B5" s="59"/>
      <c r="C5" s="59"/>
      <c r="D5" s="59"/>
      <c r="E5" s="59"/>
      <c r="F5" s="59"/>
      <c r="G5" s="59"/>
      <c r="H5" s="59"/>
      <c r="I5" s="59"/>
      <c r="J5" s="59"/>
      <c r="K5" s="59"/>
      <c r="L5" s="59"/>
      <c r="M5" s="59"/>
      <c r="N5" s="60"/>
    </row>
    <row r="6" spans="1:14" s="7" customFormat="1" ht="16.5" customHeight="1">
      <c r="A6" s="8"/>
      <c r="B6" s="8"/>
      <c r="C6" s="8"/>
      <c r="D6" s="8"/>
      <c r="E6" s="8"/>
      <c r="F6" s="8"/>
      <c r="G6" s="8"/>
      <c r="H6" s="8"/>
      <c r="I6" s="8"/>
      <c r="J6" s="8"/>
      <c r="K6" s="8"/>
      <c r="L6" s="8"/>
      <c r="M6" s="8"/>
      <c r="N6" s="8"/>
    </row>
    <row r="7" spans="2:8" ht="37.5" customHeight="1" thickBot="1">
      <c r="B7" s="52" t="s">
        <v>0</v>
      </c>
      <c r="C7" s="52"/>
      <c r="D7" s="52"/>
      <c r="E7" s="52"/>
      <c r="F7" s="52"/>
      <c r="G7" s="3"/>
      <c r="H7" s="3"/>
    </row>
    <row r="8" spans="2:12" s="4" customFormat="1" ht="54.75" customHeight="1" thickBot="1">
      <c r="B8" s="53"/>
      <c r="C8" s="54"/>
      <c r="D8" s="54"/>
      <c r="E8" s="54"/>
      <c r="F8" s="55"/>
      <c r="G8" s="56" t="str">
        <f>+IF(B8="","Indicare la 'Ragione sociale per esteso'",IF(B8="Ragione sociale Impresa","Indicare la 'Ragione sociale per esteso'",""))</f>
        <v>Indicare la 'Ragione sociale per esteso'</v>
      </c>
      <c r="H8" s="57"/>
      <c r="I8" s="6"/>
      <c r="J8" s="6" t="str">
        <f>+IF(B8="","- Ragione sociale","")</f>
        <v>- Ragione sociale</v>
      </c>
      <c r="K8" s="6"/>
      <c r="L8" s="31"/>
    </row>
    <row r="9" spans="1:12" s="4" customFormat="1" ht="54.75" customHeight="1">
      <c r="A9" s="39" t="s">
        <v>1</v>
      </c>
      <c r="B9" s="39"/>
      <c r="C9" s="39"/>
      <c r="D9" s="39"/>
      <c r="E9" s="39"/>
      <c r="F9" s="39"/>
      <c r="G9" s="6"/>
      <c r="H9" s="6"/>
      <c r="I9" s="6"/>
      <c r="J9" s="6"/>
      <c r="K9" s="6"/>
      <c r="L9" s="31"/>
    </row>
    <row r="10" spans="1:14" s="10" customFormat="1" ht="33.75" customHeight="1">
      <c r="A10" s="9" t="s">
        <v>2</v>
      </c>
      <c r="B10" s="40" t="s">
        <v>15</v>
      </c>
      <c r="C10" s="40"/>
      <c r="D10" s="40"/>
      <c r="E10" s="40"/>
      <c r="F10" s="40"/>
      <c r="G10" s="40"/>
      <c r="H10" s="40"/>
      <c r="I10" s="40"/>
      <c r="J10" s="40"/>
      <c r="K10" s="40"/>
      <c r="L10" s="40"/>
      <c r="M10" s="40"/>
      <c r="N10" s="40"/>
    </row>
    <row r="11" spans="1:14" s="10" customFormat="1" ht="70.5" customHeight="1">
      <c r="A11" s="9" t="s">
        <v>3</v>
      </c>
      <c r="B11" s="40" t="s">
        <v>32</v>
      </c>
      <c r="C11" s="40"/>
      <c r="D11" s="40"/>
      <c r="E11" s="40"/>
      <c r="F11" s="40"/>
      <c r="G11" s="40"/>
      <c r="H11" s="40"/>
      <c r="I11" s="40"/>
      <c r="J11" s="40"/>
      <c r="K11" s="40"/>
      <c r="L11" s="40"/>
      <c r="M11" s="40"/>
      <c r="N11" s="40"/>
    </row>
    <row r="12" spans="1:14" s="10" customFormat="1" ht="10.5" customHeight="1">
      <c r="A12" s="9"/>
      <c r="B12" s="9"/>
      <c r="C12" s="9"/>
      <c r="D12" s="9"/>
      <c r="E12" s="9"/>
      <c r="F12" s="9"/>
      <c r="G12" s="9"/>
      <c r="H12" s="9"/>
      <c r="I12" s="9"/>
      <c r="J12" s="9"/>
      <c r="K12" s="9"/>
      <c r="L12" s="9"/>
      <c r="M12" s="9"/>
      <c r="N12" s="9"/>
    </row>
    <row r="13" spans="1:14" s="10" customFormat="1" ht="41.25" customHeight="1">
      <c r="A13" s="9" t="s">
        <v>4</v>
      </c>
      <c r="B13" s="40" t="s">
        <v>16</v>
      </c>
      <c r="C13" s="40"/>
      <c r="D13" s="40"/>
      <c r="E13" s="40"/>
      <c r="F13" s="40"/>
      <c r="G13" s="40"/>
      <c r="H13" s="40"/>
      <c r="I13" s="40"/>
      <c r="J13" s="40"/>
      <c r="K13" s="40"/>
      <c r="L13" s="40"/>
      <c r="M13" s="40"/>
      <c r="N13" s="40"/>
    </row>
    <row r="14" spans="1:14" s="10" customFormat="1" ht="36" customHeight="1">
      <c r="A14" s="9" t="s">
        <v>5</v>
      </c>
      <c r="B14" s="40" t="s">
        <v>17</v>
      </c>
      <c r="C14" s="40"/>
      <c r="D14" s="40"/>
      <c r="E14" s="40"/>
      <c r="F14" s="40"/>
      <c r="G14" s="40"/>
      <c r="H14" s="40"/>
      <c r="I14" s="40"/>
      <c r="J14" s="40"/>
      <c r="K14" s="40"/>
      <c r="L14" s="40"/>
      <c r="M14" s="40"/>
      <c r="N14" s="40"/>
    </row>
    <row r="15" spans="1:14" s="10" customFormat="1" ht="82.5" customHeight="1">
      <c r="A15" s="9" t="s">
        <v>6</v>
      </c>
      <c r="B15" s="40" t="s">
        <v>23</v>
      </c>
      <c r="C15" s="40"/>
      <c r="D15" s="40"/>
      <c r="E15" s="40"/>
      <c r="F15" s="40"/>
      <c r="G15" s="40"/>
      <c r="H15" s="40"/>
      <c r="I15" s="40"/>
      <c r="J15" s="40"/>
      <c r="K15" s="40"/>
      <c r="L15" s="40"/>
      <c r="M15" s="40"/>
      <c r="N15" s="40"/>
    </row>
    <row r="16" spans="1:14" s="10" customFormat="1" ht="6" customHeight="1">
      <c r="A16" s="9"/>
      <c r="B16" s="9"/>
      <c r="C16" s="9"/>
      <c r="D16" s="9"/>
      <c r="E16" s="9"/>
      <c r="F16" s="9"/>
      <c r="G16" s="9"/>
      <c r="H16" s="9"/>
      <c r="I16" s="9"/>
      <c r="J16" s="9"/>
      <c r="K16" s="9"/>
      <c r="L16" s="9"/>
      <c r="M16" s="9"/>
      <c r="N16" s="9"/>
    </row>
    <row r="17" spans="1:14" s="10" customFormat="1" ht="37.5" customHeight="1">
      <c r="A17" s="9" t="s">
        <v>7</v>
      </c>
      <c r="B17" s="40" t="s">
        <v>24</v>
      </c>
      <c r="C17" s="40"/>
      <c r="D17" s="40"/>
      <c r="E17" s="40"/>
      <c r="F17" s="40"/>
      <c r="G17" s="40"/>
      <c r="H17" s="40"/>
      <c r="I17" s="40"/>
      <c r="J17" s="40"/>
      <c r="K17" s="40"/>
      <c r="L17" s="40"/>
      <c r="M17" s="40"/>
      <c r="N17" s="40"/>
    </row>
    <row r="18" spans="1:14" s="10" customFormat="1" ht="75.75" customHeight="1">
      <c r="A18" s="9" t="s">
        <v>8</v>
      </c>
      <c r="B18" s="40" t="s">
        <v>33</v>
      </c>
      <c r="C18" s="40"/>
      <c r="D18" s="40"/>
      <c r="E18" s="40"/>
      <c r="F18" s="40"/>
      <c r="G18" s="40"/>
      <c r="H18" s="40"/>
      <c r="I18" s="40"/>
      <c r="J18" s="40"/>
      <c r="K18" s="40"/>
      <c r="L18" s="40"/>
      <c r="M18" s="40"/>
      <c r="N18" s="40"/>
    </row>
    <row r="19" spans="1:14" s="10" customFormat="1" ht="61.5" customHeight="1">
      <c r="A19" s="9" t="s">
        <v>9</v>
      </c>
      <c r="B19" s="40" t="s">
        <v>25</v>
      </c>
      <c r="C19" s="40"/>
      <c r="D19" s="40"/>
      <c r="E19" s="40"/>
      <c r="F19" s="40"/>
      <c r="G19" s="40"/>
      <c r="H19" s="40"/>
      <c r="I19" s="40"/>
      <c r="J19" s="40"/>
      <c r="K19" s="40"/>
      <c r="L19" s="40"/>
      <c r="M19" s="40"/>
      <c r="N19" s="40"/>
    </row>
    <row r="20" spans="1:14" s="10" customFormat="1" ht="47.25" customHeight="1">
      <c r="A20" s="9" t="s">
        <v>10</v>
      </c>
      <c r="B20" s="40" t="s">
        <v>26</v>
      </c>
      <c r="C20" s="40"/>
      <c r="D20" s="40"/>
      <c r="E20" s="40"/>
      <c r="F20" s="40"/>
      <c r="G20" s="40"/>
      <c r="H20" s="40"/>
      <c r="I20" s="40"/>
      <c r="J20" s="40"/>
      <c r="K20" s="40"/>
      <c r="L20" s="40"/>
      <c r="M20" s="40"/>
      <c r="N20" s="40"/>
    </row>
    <row r="21" spans="1:14" s="10" customFormat="1" ht="45" customHeight="1">
      <c r="A21" s="9" t="s">
        <v>18</v>
      </c>
      <c r="B21" s="40" t="s">
        <v>27</v>
      </c>
      <c r="C21" s="40"/>
      <c r="D21" s="40"/>
      <c r="E21" s="40"/>
      <c r="F21" s="40"/>
      <c r="G21" s="40"/>
      <c r="H21" s="40"/>
      <c r="I21" s="40"/>
      <c r="J21" s="40"/>
      <c r="K21" s="40"/>
      <c r="L21" s="40"/>
      <c r="M21" s="40"/>
      <c r="N21" s="40"/>
    </row>
    <row r="22" spans="1:14" s="10" customFormat="1" ht="81" customHeight="1" thickBot="1">
      <c r="A22" s="9" t="s">
        <v>19</v>
      </c>
      <c r="B22" s="40" t="s">
        <v>43</v>
      </c>
      <c r="C22" s="40"/>
      <c r="D22" s="40"/>
      <c r="E22" s="40"/>
      <c r="F22" s="40"/>
      <c r="G22" s="40"/>
      <c r="H22" s="40"/>
      <c r="I22" s="40"/>
      <c r="J22" s="40"/>
      <c r="K22" s="40"/>
      <c r="L22" s="40"/>
      <c r="M22" s="40"/>
      <c r="N22" s="40"/>
    </row>
    <row r="23" spans="1:14" s="10" customFormat="1" ht="73.5" customHeight="1" thickBot="1">
      <c r="A23" s="9"/>
      <c r="B23" s="42" t="s">
        <v>35</v>
      </c>
      <c r="C23" s="43"/>
      <c r="D23" s="43"/>
      <c r="E23" s="44"/>
      <c r="F23" s="11"/>
      <c r="G23" s="45" t="s">
        <v>38</v>
      </c>
      <c r="H23" s="46"/>
      <c r="I23" s="46"/>
      <c r="J23" s="46"/>
      <c r="K23" s="46"/>
      <c r="L23" s="46"/>
      <c r="M23" s="46"/>
      <c r="N23" s="46"/>
    </row>
    <row r="24" spans="1:14" s="10" customFormat="1" ht="65.25" customHeight="1" thickBot="1">
      <c r="A24" s="9"/>
      <c r="J24" s="26"/>
      <c r="K24" s="26"/>
      <c r="L24" s="26"/>
      <c r="M24" s="26"/>
      <c r="N24" s="26"/>
    </row>
    <row r="25" spans="2:14" s="10" customFormat="1" ht="73.5" customHeight="1" thickBot="1">
      <c r="B25" s="42" t="s">
        <v>36</v>
      </c>
      <c r="C25" s="43"/>
      <c r="D25" s="43"/>
      <c r="E25" s="44"/>
      <c r="F25" s="11"/>
      <c r="G25" s="45" t="s">
        <v>39</v>
      </c>
      <c r="H25" s="46"/>
      <c r="I25" s="46"/>
      <c r="J25" s="46"/>
      <c r="K25" s="46"/>
      <c r="L25" s="46"/>
      <c r="M25" s="46"/>
      <c r="N25" s="46"/>
    </row>
    <row r="26" spans="7:14" s="10" customFormat="1" ht="73.5" customHeight="1">
      <c r="G26" s="26"/>
      <c r="H26" s="26"/>
      <c r="I26" s="26"/>
      <c r="J26" s="26"/>
      <c r="K26" s="26"/>
      <c r="L26" s="26"/>
      <c r="M26" s="26"/>
      <c r="N26" s="26"/>
    </row>
    <row r="27" spans="1:14" s="24" customFormat="1" ht="46.5" customHeight="1">
      <c r="A27" s="9" t="s">
        <v>11</v>
      </c>
      <c r="B27" s="61" t="s">
        <v>40</v>
      </c>
      <c r="C27" s="61"/>
      <c r="D27" s="61"/>
      <c r="E27" s="61"/>
      <c r="F27" s="61"/>
      <c r="G27" s="61"/>
      <c r="H27" s="61"/>
      <c r="I27" s="61"/>
      <c r="J27" s="61"/>
      <c r="K27" s="61"/>
      <c r="L27" s="61"/>
      <c r="M27" s="61"/>
      <c r="N27" s="61"/>
    </row>
    <row r="28" spans="1:14" s="10" customFormat="1" ht="30" customHeight="1">
      <c r="A28" s="9" t="s">
        <v>22</v>
      </c>
      <c r="B28" s="40" t="s">
        <v>12</v>
      </c>
      <c r="C28" s="40"/>
      <c r="D28" s="40"/>
      <c r="E28" s="40"/>
      <c r="F28" s="40"/>
      <c r="G28" s="40"/>
      <c r="H28" s="40"/>
      <c r="I28" s="40"/>
      <c r="J28" s="40"/>
      <c r="K28" s="40"/>
      <c r="L28" s="40"/>
      <c r="M28" s="40"/>
      <c r="N28" s="40"/>
    </row>
    <row r="29" spans="1:14" s="10" customFormat="1" ht="66" customHeight="1">
      <c r="A29" s="9" t="s">
        <v>37</v>
      </c>
      <c r="B29" s="40" t="s">
        <v>31</v>
      </c>
      <c r="C29" s="40"/>
      <c r="D29" s="40"/>
      <c r="E29" s="40"/>
      <c r="F29" s="40"/>
      <c r="G29" s="40"/>
      <c r="H29" s="40"/>
      <c r="I29" s="40"/>
      <c r="J29" s="40"/>
      <c r="K29" s="40"/>
      <c r="L29" s="40"/>
      <c r="M29" s="40"/>
      <c r="N29" s="40"/>
    </row>
    <row r="30" spans="1:14" s="10" customFormat="1" ht="42.75" customHeight="1" thickBot="1">
      <c r="A30" s="40" t="s">
        <v>13</v>
      </c>
      <c r="B30" s="40"/>
      <c r="C30" s="40"/>
      <c r="D30" s="40"/>
      <c r="E30" s="40"/>
      <c r="F30" s="40"/>
      <c r="G30" s="40"/>
      <c r="H30" s="40"/>
      <c r="I30" s="40"/>
      <c r="J30" s="40"/>
      <c r="K30" s="40"/>
      <c r="L30" s="40"/>
      <c r="M30" s="40"/>
      <c r="N30" s="40"/>
    </row>
    <row r="31" spans="1:14" s="10" customFormat="1" ht="54.75" customHeight="1" thickBot="1">
      <c r="A31" s="14"/>
      <c r="B31" s="51" t="s">
        <v>14</v>
      </c>
      <c r="C31" s="51"/>
      <c r="D31" s="51"/>
      <c r="E31" s="51"/>
      <c r="F31" s="27">
        <v>0</v>
      </c>
      <c r="G31" s="49">
        <f>+IF(F31="","Indicare il 'Ribasso % offerto'","")</f>
      </c>
      <c r="H31" s="50"/>
      <c r="I31" s="15"/>
      <c r="J31" s="15">
        <f>+IF(F31="","- Ribasso % offerto","")</f>
      </c>
      <c r="K31" s="15"/>
      <c r="L31" s="14"/>
      <c r="M31" s="14"/>
      <c r="N31" s="14"/>
    </row>
    <row r="32" spans="1:14" s="10" customFormat="1" ht="16.5" customHeight="1">
      <c r="A32" s="14"/>
      <c r="B32" s="16"/>
      <c r="C32" s="16"/>
      <c r="D32" s="16"/>
      <c r="E32" s="16"/>
      <c r="F32" s="16"/>
      <c r="G32" s="17"/>
      <c r="H32" s="18"/>
      <c r="I32" s="15"/>
      <c r="J32" s="15"/>
      <c r="K32" s="15"/>
      <c r="L32" s="14"/>
      <c r="M32" s="14"/>
      <c r="N32" s="14"/>
    </row>
    <row r="33" spans="2:14" s="10" customFormat="1" ht="72.75" customHeight="1">
      <c r="B33" s="19" t="s">
        <v>28</v>
      </c>
      <c r="C33" s="41">
        <v>496512.61</v>
      </c>
      <c r="D33" s="41"/>
      <c r="E33" s="41"/>
      <c r="F33" s="40" t="s">
        <v>29</v>
      </c>
      <c r="G33" s="40"/>
      <c r="H33" s="40"/>
      <c r="I33" s="40"/>
      <c r="J33" s="40"/>
      <c r="K33" s="40"/>
      <c r="L33" s="40"/>
      <c r="M33" s="40"/>
      <c r="N33" s="40"/>
    </row>
    <row r="34" spans="1:14" s="10" customFormat="1" ht="27.75" customHeight="1">
      <c r="A34" s="9"/>
      <c r="B34" s="9"/>
      <c r="C34" s="9"/>
      <c r="D34" s="9"/>
      <c r="E34" s="9"/>
      <c r="F34" s="9"/>
      <c r="G34" s="9"/>
      <c r="H34" s="9"/>
      <c r="I34" s="9"/>
      <c r="J34" s="9"/>
      <c r="K34" s="9"/>
      <c r="L34" s="9"/>
      <c r="M34" s="9"/>
      <c r="N34" s="9"/>
    </row>
    <row r="35" spans="1:14" s="10" customFormat="1" ht="36.75" customHeight="1" thickBot="1">
      <c r="A35" s="39" t="s">
        <v>45</v>
      </c>
      <c r="B35" s="39"/>
      <c r="C35" s="39"/>
      <c r="D35" s="39"/>
      <c r="E35" s="39"/>
      <c r="F35" s="39"/>
      <c r="G35" s="39"/>
      <c r="H35" s="39"/>
      <c r="I35" s="39"/>
      <c r="J35" s="39"/>
      <c r="K35" s="39"/>
      <c r="L35" s="39"/>
      <c r="M35" s="39"/>
      <c r="N35" s="39"/>
    </row>
    <row r="36" spans="2:11" s="10" customFormat="1" ht="51.75" customHeight="1" thickBot="1">
      <c r="B36" s="33" t="s">
        <v>41</v>
      </c>
      <c r="C36" s="33"/>
      <c r="D36" s="33"/>
      <c r="E36" s="33"/>
      <c r="F36" s="22">
        <f>ROUND(C33-($F$31*C33),3)</f>
        <v>496512.61</v>
      </c>
      <c r="G36" s="34"/>
      <c r="H36" s="35"/>
      <c r="I36" s="12"/>
      <c r="J36" s="12"/>
      <c r="K36" s="13"/>
    </row>
    <row r="37" spans="7:11" s="16" customFormat="1" ht="18" hidden="1">
      <c r="G37" s="20"/>
      <c r="I37" s="21"/>
      <c r="J37" s="21"/>
      <c r="K37" s="21"/>
    </row>
    <row r="38" spans="7:11" s="16" customFormat="1" ht="18">
      <c r="G38" s="20"/>
      <c r="I38" s="21"/>
      <c r="J38" s="21"/>
      <c r="K38" s="21"/>
    </row>
    <row r="39" spans="2:14" s="10" customFormat="1" ht="37.5" customHeight="1">
      <c r="B39" s="47" t="s">
        <v>44</v>
      </c>
      <c r="C39" s="63">
        <v>1957.2</v>
      </c>
      <c r="D39" s="63"/>
      <c r="E39" s="63"/>
      <c r="F39" s="62" t="s">
        <v>46</v>
      </c>
      <c r="G39" s="62"/>
      <c r="H39" s="62"/>
      <c r="I39" s="62"/>
      <c r="J39" s="62"/>
      <c r="K39" s="62"/>
      <c r="L39" s="62"/>
      <c r="M39" s="62"/>
      <c r="N39" s="62"/>
    </row>
    <row r="40" spans="2:14" s="10" customFormat="1" ht="18">
      <c r="B40" s="47"/>
      <c r="C40" s="63"/>
      <c r="D40" s="63"/>
      <c r="E40" s="63"/>
      <c r="F40" s="62"/>
      <c r="G40" s="62"/>
      <c r="H40" s="62"/>
      <c r="I40" s="62"/>
      <c r="J40" s="62"/>
      <c r="K40" s="62"/>
      <c r="L40" s="62"/>
      <c r="M40" s="62"/>
      <c r="N40" s="62"/>
    </row>
    <row r="41" spans="1:11" s="16" customFormat="1" ht="9.75" customHeight="1">
      <c r="A41" s="39" t="s">
        <v>30</v>
      </c>
      <c r="B41" s="39"/>
      <c r="C41" s="39"/>
      <c r="D41" s="39"/>
      <c r="E41" s="39"/>
      <c r="F41" s="39"/>
      <c r="G41" s="20"/>
      <c r="I41" s="21"/>
      <c r="J41" s="21"/>
      <c r="K41" s="21"/>
    </row>
    <row r="42" spans="1:11" s="16" customFormat="1" ht="18">
      <c r="A42" s="25"/>
      <c r="B42" s="25"/>
      <c r="C42" s="25"/>
      <c r="D42" s="25"/>
      <c r="E42" s="25"/>
      <c r="G42" s="20"/>
      <c r="I42" s="21"/>
      <c r="J42" s="21"/>
      <c r="K42" s="21"/>
    </row>
    <row r="43" spans="1:11" s="16" customFormat="1" ht="18.75" thickBot="1">
      <c r="A43" s="25"/>
      <c r="B43" s="25"/>
      <c r="C43" s="25"/>
      <c r="D43" s="25"/>
      <c r="E43" s="25"/>
      <c r="G43" s="20"/>
      <c r="I43" s="21"/>
      <c r="J43" s="21"/>
      <c r="K43" s="21"/>
    </row>
    <row r="44" spans="2:11" s="10" customFormat="1" ht="90" customHeight="1" thickBot="1">
      <c r="B44" s="33" t="s">
        <v>42</v>
      </c>
      <c r="C44" s="33"/>
      <c r="D44" s="33"/>
      <c r="E44" s="33"/>
      <c r="F44" s="22">
        <f>SUM(F36,C39)</f>
        <v>498469.81</v>
      </c>
      <c r="G44" s="34"/>
      <c r="H44" s="35"/>
      <c r="I44" s="12"/>
      <c r="J44" s="12"/>
      <c r="K44" s="13"/>
    </row>
    <row r="46" ht="18" customHeight="1"/>
    <row r="47" spans="1:4" ht="18" customHeight="1">
      <c r="A47" s="23" t="s">
        <v>20</v>
      </c>
      <c r="B47" s="28" t="s">
        <v>21</v>
      </c>
      <c r="C47" s="29"/>
      <c r="D47" s="30"/>
    </row>
    <row r="48" spans="2:11" s="4" customFormat="1" ht="24" customHeight="1">
      <c r="B48" s="36"/>
      <c r="C48" s="37"/>
      <c r="D48" s="38"/>
      <c r="E48" s="6"/>
      <c r="F48" s="6"/>
      <c r="G48" s="32"/>
      <c r="H48" s="32"/>
      <c r="I48" s="6"/>
      <c r="J48" s="6" t="str">
        <f>+IF(B48="","- Ragione sociale","")</f>
        <v>- Ragione sociale</v>
      </c>
      <c r="K48" s="6"/>
    </row>
  </sheetData>
  <sheetProtection password="DA17" sheet="1"/>
  <mergeCells count="42">
    <mergeCell ref="F39:N40"/>
    <mergeCell ref="B10:N10"/>
    <mergeCell ref="B11:N11"/>
    <mergeCell ref="B14:N14"/>
    <mergeCell ref="A30:N30"/>
    <mergeCell ref="B17:N17"/>
    <mergeCell ref="A35:N35"/>
    <mergeCell ref="C39:E40"/>
    <mergeCell ref="B13:N13"/>
    <mergeCell ref="B21:N21"/>
    <mergeCell ref="G25:N25"/>
    <mergeCell ref="B27:N27"/>
    <mergeCell ref="B28:N28"/>
    <mergeCell ref="B18:N18"/>
    <mergeCell ref="B39:B40"/>
    <mergeCell ref="D1:G1"/>
    <mergeCell ref="G31:H31"/>
    <mergeCell ref="B31:E31"/>
    <mergeCell ref="B7:F7"/>
    <mergeCell ref="B8:F8"/>
    <mergeCell ref="G8:H8"/>
    <mergeCell ref="A5:N5"/>
    <mergeCell ref="A9:F9"/>
    <mergeCell ref="B15:N15"/>
    <mergeCell ref="B20:N20"/>
    <mergeCell ref="C33:E33"/>
    <mergeCell ref="B22:N22"/>
    <mergeCell ref="B25:E25"/>
    <mergeCell ref="F33:N33"/>
    <mergeCell ref="B23:E23"/>
    <mergeCell ref="G23:N23"/>
    <mergeCell ref="B29:N29"/>
    <mergeCell ref="B47:D47"/>
    <mergeCell ref="L8:L9"/>
    <mergeCell ref="G48:H48"/>
    <mergeCell ref="B44:E44"/>
    <mergeCell ref="B36:E36"/>
    <mergeCell ref="G36:H36"/>
    <mergeCell ref="G44:H44"/>
    <mergeCell ref="B48:D48"/>
    <mergeCell ref="A41:F41"/>
    <mergeCell ref="B19:N19"/>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0" r:id="rId2"/>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Lemmo Giuseppe</cp:lastModifiedBy>
  <cp:lastPrinted>2017-07-19T08:45:18Z</cp:lastPrinted>
  <dcterms:created xsi:type="dcterms:W3CDTF">2009-02-24T13:31:04Z</dcterms:created>
  <dcterms:modified xsi:type="dcterms:W3CDTF">2017-07-19T09:18:15Z</dcterms:modified>
  <cp:category/>
  <cp:version/>
  <cp:contentType/>
  <cp:contentStatus/>
</cp:coreProperties>
</file>