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6" windowWidth="15192" windowHeight="9216" tabRatio="602" activeTab="0"/>
  </bookViews>
  <sheets>
    <sheet name="Modulo offerta economica" sheetId="1" r:id="rId1"/>
  </sheets>
  <definedNames>
    <definedName name="_xlnm.Print_Area" localSheetId="0">'Modulo offerta economica'!$A$1:$N$49</definedName>
  </definedNames>
  <calcPr fullCalcOnLoad="1"/>
</workbook>
</file>

<file path=xl/sharedStrings.xml><?xml version="1.0" encoding="utf-8"?>
<sst xmlns="http://schemas.openxmlformats.org/spreadsheetml/2006/main" count="51" uniqueCount="51">
  <si>
    <t>* Compilare i campi evidenziati in celeste</t>
  </si>
  <si>
    <t>Il sottoscrittore dichiara:</t>
  </si>
  <si>
    <t>a)</t>
  </si>
  <si>
    <t>b)</t>
  </si>
  <si>
    <t>c)</t>
  </si>
  <si>
    <t>d)</t>
  </si>
  <si>
    <t>e)</t>
  </si>
  <si>
    <t>f)</t>
  </si>
  <si>
    <t>g)</t>
  </si>
  <si>
    <t>h)</t>
  </si>
  <si>
    <t>i)</t>
  </si>
  <si>
    <t>l)</t>
  </si>
  <si>
    <t>Tutto ciò premesso dichiara di essere disposto ad assumere l'appalto di quanto in oggetto, offrendo  il ribasso percentuale del:</t>
  </si>
  <si>
    <t>RIBASSO OFFERTO [%] FINO ALLA TERZA CIFRA DECIMALE</t>
  </si>
  <si>
    <t>di confermare le dichiarazioni di cui alla lettera di invito, presentate in sede di offerta;</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</si>
  <si>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</si>
  <si>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</si>
  <si>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</si>
  <si>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</si>
  <si>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</si>
  <si>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</si>
  <si>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</si>
  <si>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</si>
  <si>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preso visione e di ritenere l’importo per l’esecuzione delle opere a corpo conveniente e tale da consentire il ribasso percentuale offerto;</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</si>
  <si>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</si>
  <si>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accertato l’esistenza e la reperibilità sul mercato dei materiali e della mano d’opera da impiegare nei lavori, in relazione ai tempi previsti per l’esecuzione degli stessi;</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</si>
  <si>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</si>
  <si>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</si>
  <si>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</si>
  <si>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</si>
  <si>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di aver preso nota che la validità del contratto decorre dalla data del verbale di consegna dei lavori e che, su richiesta di Coni Servizi, dovrà dare inizio all’esecuzione anticipata delle prestazioni anche nelle more della stipula del contratto, che non potrà essere effettuata prima dello scadere del termine dilatorio di cui all’art. 32, comma 9, del D.lgs 50/2016 e s.m.i;</t>
  </si>
  <si>
    <t>di accettare integralmente, senza condizione o riserva alcuna, tutte le norme e disposizioni contenute nel presente modulo di offerta, nel disciplinare di gara recante le modalità di partecipazione e svolgimento della procedura aperta, nel capitolato speciale d’appalto e realtivo allegato integrativo, nonchè in tutti gli altri elaborati economici, grafici e descrittivi disponibili nell’area "Allegati" della RDO on line, relativa alla procedura in oggetto, all'interno del portale https: //fornitori.coni.it;</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</si>
  <si>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 e di prendere atto che le opere saranno compensate “a corpo”, ai sensi dell’articolo 3, comma 1, lettera ddddd) del D-Lgs 50/2016  e s.m.i</t>
  </si>
  <si>
    <t>Allegato B - Modulo offerta economica</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</si>
  <si>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</si>
  <si>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</si>
  <si>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</si>
  <si>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</si>
  <si>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</si>
  <si>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</si>
  <si>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che gli oneri aziendali concernenti l’adempimento delle disposizioni in materia di salute e sicurezza sui luoghi di lavoro e i propri costi della manodopera risultano congrui rispetto all’entità e alle caratteristiche dei lavori oggetto dell’appalto;</t>
  </si>
  <si>
    <t>oltre IVA, quali costi per l'attuazione dei piani di sicurezza e coordinamento, ai sensi del D.Lgs 81/2008 e s.m.i., per l’area attrezzata in via Serafino da Gorizia, non soggetti al ribasso di gara;</t>
  </si>
  <si>
    <t>Pertanto, risulta:</t>
  </si>
  <si>
    <t xml:space="preserve">IMPORTO OFFERTO [EURO] FINO ALLA TERZA CIFRA DECIMALE, ESCLUSI COSTI PER L'ATTUAZIONE DEI PIANI DI SICUREZZA E COORDINAMENTO, PER L'AREA ATTREZZATA IN VIA SERAFINO DA GORIZIA </t>
  </si>
  <si>
    <t>Procedura negoziata, in modalità telematica, relativa all’ affidamento dei lavori di realizzazione di un’area giochi attrezzata e campo multisport presso area verde in via Serafino da Gorizia nel municipio X e di eventuali altre aree giochi da realizzare nel comune di Roma (Municipi 1-2-11-12-13-15). R.A. 009/18/PN. CIG: 7395788D51</t>
  </si>
  <si>
    <t>oltre IVA, ed esclusi i costi per l'attuazione dei piani di sicurezza e coordinamento, quale corrispettivo per l’esecuzione dei lavori per l’area attrezzata in via Serafino da Gorizia, e sulla maggiorazione del 25,00% per spese generali, uso attrezzi ed utili dell'impresa per l’esecuzione di eventuali opere in economia</t>
  </si>
  <si>
    <t>valevole sui</t>
  </si>
  <si>
    <t>di  accettare che la presente offerta abbia validità di 36 mesi decorrenti dalla data di conferma aggiudicazione;</t>
  </si>
  <si>
    <t xml:space="preserve">prezzi dei tariffari e dei prezziari posti a base di gara di cui all’art. 6 dell’allegato integrativo al capitolato speciale d’appalto, per la contabilizzazione fino alla concorrenza massima di spesa di € 777.015,79, degli ulteriori progetti per i quali sarà eventualmente richiesta l'esecuzione.
</t>
  </si>
  <si>
    <t>IMPORTO CONTRATTUALE STIMATO FINO ALLA TERZA CIFRA DECIMALE</t>
  </si>
  <si>
    <t>quale corrispettivo massimo di spesa raggiungibile, non impegnativo e non vincolante, nei successivi tre anni dalla stipula del contratto, entro il quale verranno contabilizzati, agli stessi patti e condizioni offerti per l’area giochi attrezzata in via Serafino da Gorizia, gli eventuali ulteriori interventi che saranno richiesti consistenti nella ripetizione di lavori analoghi</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</si>
</sst>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2">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7" fillId="19" borderId="2" applyNumberFormat="0" applyAlignment="0" applyProtection="0"/>
    <xf numFmtId="0" fontId="38" fillId="0" borderId="3" applyNumberFormat="0" applyFill="0" applyAlignment="0" applyProtection="0"/>
    <xf numFmtId="0" fontId="39"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165" fontId="0" fillId="0" borderId="0" applyFont="0" applyFill="0" applyBorder="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5" applyNumberFormat="0" applyFont="0" applyAlignment="0" applyProtection="0"/>
    <xf numFmtId="0" fontId="42" fillId="19" borderId="6"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right" vertical="top"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8" fillId="33" borderId="16"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9" fillId="32" borderId="0" xfId="0" applyFont="1" applyFill="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0" fontId="9" fillId="4" borderId="19" xfId="0" applyFont="1" applyFill="1" applyBorder="1" applyAlignment="1" applyProtection="1">
      <alignment horizontal="left" vertical="center" wrapText="1"/>
      <protection/>
    </xf>
    <xf numFmtId="0" fontId="9" fillId="32" borderId="0" xfId="0" applyFont="1" applyFill="1" applyAlignment="1" applyProtection="1">
      <alignment horizontal="left" vertical="top"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85725</xdr:rowOff>
    </xdr:from>
    <xdr:to>
      <xdr:col>1</xdr:col>
      <xdr:colOff>1800225</xdr:colOff>
      <xdr:row>2</xdr:row>
      <xdr:rowOff>133350</xdr:rowOff>
    </xdr:to>
    <xdr:pic>
      <xdr:nvPicPr>
        <xdr:cNvPr id="1" name="Picture 90" descr="Logo CONI"/>
        <xdr:cNvPicPr preferRelativeResize="1">
          <a:picLocks noChangeAspect="1"/>
        </xdr:cNvPicPr>
      </xdr:nvPicPr>
      <xdr:blipFill>
        <a:blip r:embed="rId1"/>
        <a:stretch>
          <a:fillRect/>
        </a:stretch>
      </xdr:blipFill>
      <xdr:spPr>
        <a:xfrm>
          <a:off x="514350" y="85725"/>
          <a:ext cx="17430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9"/>
  <sheetViews>
    <sheetView tabSelected="1" zoomScale="60" zoomScaleNormal="60" zoomScalePageLayoutView="0" workbookViewId="0" topLeftCell="A40">
      <selection activeCell="A7" sqref="A7:N7"/>
    </sheetView>
  </sheetViews>
  <sheetFormatPr defaultColWidth="9.140625" defaultRowHeight="12.75"/>
  <cols>
    <col min="1" max="1" width="6.8515625" style="1" customWidth="1"/>
    <col min="2" max="2" width="37.0039062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0.00390625" style="1" customWidth="1"/>
    <col min="15" max="16384" width="9.140625" style="1" customWidth="1"/>
  </cols>
  <sheetData>
    <row r="1" spans="4:7" s="7" customFormat="1" ht="34.5" customHeight="1">
      <c r="D1" s="53" t="s">
        <v>33</v>
      </c>
      <c r="E1" s="53"/>
      <c r="F1" s="53"/>
      <c r="G1" s="53"/>
    </row>
    <row r="2" s="7" customFormat="1" ht="21.75" customHeight="1"/>
    <row r="3" s="7" customFormat="1" ht="21.75" customHeight="1"/>
    <row r="4" s="7" customFormat="1" ht="21.75" customHeight="1"/>
    <row r="5" s="7" customFormat="1" ht="21.75" customHeight="1"/>
    <row r="6" s="7" customFormat="1" ht="3.75" customHeight="1"/>
    <row r="7" spans="1:14" s="7" customFormat="1" ht="66" customHeight="1">
      <c r="A7" s="61" t="s">
        <v>44</v>
      </c>
      <c r="B7" s="62"/>
      <c r="C7" s="62"/>
      <c r="D7" s="62"/>
      <c r="E7" s="62"/>
      <c r="F7" s="62"/>
      <c r="G7" s="62"/>
      <c r="H7" s="62"/>
      <c r="I7" s="62"/>
      <c r="J7" s="62"/>
      <c r="K7" s="62"/>
      <c r="L7" s="62"/>
      <c r="M7" s="62"/>
      <c r="N7" s="63"/>
    </row>
    <row r="8" spans="1:14" s="7" customFormat="1" ht="16.5" customHeight="1">
      <c r="A8" s="8"/>
      <c r="B8" s="8"/>
      <c r="C8" s="8"/>
      <c r="D8" s="8"/>
      <c r="E8" s="8"/>
      <c r="F8" s="8"/>
      <c r="G8" s="8"/>
      <c r="H8" s="8"/>
      <c r="I8" s="8"/>
      <c r="J8" s="8"/>
      <c r="K8" s="8"/>
      <c r="L8" s="8"/>
      <c r="M8" s="8"/>
      <c r="N8" s="8"/>
    </row>
    <row r="9" spans="2:8" ht="37.5" customHeight="1" thickBot="1">
      <c r="B9" s="57" t="s">
        <v>0</v>
      </c>
      <c r="C9" s="57"/>
      <c r="D9" s="57"/>
      <c r="E9" s="57"/>
      <c r="F9" s="57"/>
      <c r="G9" s="3"/>
      <c r="H9" s="3"/>
    </row>
    <row r="10" spans="2:11" s="4" customFormat="1" ht="54.75" customHeight="1" thickBot="1">
      <c r="B10" s="58"/>
      <c r="C10" s="59"/>
      <c r="D10" s="59"/>
      <c r="E10" s="59"/>
      <c r="F10" s="60"/>
      <c r="G10" s="50" t="str">
        <f>+IF(B10="","Indicare la 'Ragione sociale per esteso'",IF(B10="Ragione sociale Impresa","Indicare la 'Ragione sociale per esteso'",""))</f>
        <v>Indicare la 'Ragione sociale per esteso'</v>
      </c>
      <c r="H10" s="51"/>
      <c r="I10" s="6"/>
      <c r="J10" s="6" t="str">
        <f>+IF(B10="","- Ragione sociale","")</f>
        <v>- Ragione sociale</v>
      </c>
      <c r="K10" s="6"/>
    </row>
    <row r="11" spans="1:11" s="4" customFormat="1" ht="54.75" customHeight="1">
      <c r="A11" s="45" t="s">
        <v>1</v>
      </c>
      <c r="B11" s="45"/>
      <c r="C11" s="45"/>
      <c r="D11" s="45"/>
      <c r="E11" s="45"/>
      <c r="F11" s="45"/>
      <c r="G11" s="6"/>
      <c r="H11" s="6"/>
      <c r="I11" s="6"/>
      <c r="J11" s="6"/>
      <c r="K11" s="6"/>
    </row>
    <row r="12" spans="1:14" s="10" customFormat="1" ht="33.75" customHeight="1">
      <c r="A12" s="9" t="s">
        <v>2</v>
      </c>
      <c r="B12" s="42" t="s">
        <v>14</v>
      </c>
      <c r="C12" s="42"/>
      <c r="D12" s="42"/>
      <c r="E12" s="42"/>
      <c r="F12" s="42"/>
      <c r="G12" s="42"/>
      <c r="H12" s="42"/>
      <c r="I12" s="42"/>
      <c r="J12" s="42"/>
      <c r="K12" s="42"/>
      <c r="L12" s="42"/>
      <c r="M12" s="42"/>
      <c r="N12" s="42"/>
    </row>
    <row r="13" spans="1:14" s="10" customFormat="1" ht="70.5" customHeight="1">
      <c r="A13" s="9" t="s">
        <v>3</v>
      </c>
      <c r="B13" s="42" t="s">
        <v>31</v>
      </c>
      <c r="C13" s="42"/>
      <c r="D13" s="42"/>
      <c r="E13" s="42"/>
      <c r="F13" s="42"/>
      <c r="G13" s="42"/>
      <c r="H13" s="42"/>
      <c r="I13" s="42"/>
      <c r="J13" s="42"/>
      <c r="K13" s="42"/>
      <c r="L13" s="42"/>
      <c r="M13" s="42"/>
      <c r="N13" s="42"/>
    </row>
    <row r="14" spans="1:14" s="10" customFormat="1" ht="10.5" customHeight="1">
      <c r="A14" s="9"/>
      <c r="B14" s="9"/>
      <c r="C14" s="9"/>
      <c r="D14" s="9"/>
      <c r="E14" s="9"/>
      <c r="F14" s="9"/>
      <c r="G14" s="9"/>
      <c r="H14" s="9"/>
      <c r="I14" s="9"/>
      <c r="J14" s="9"/>
      <c r="K14" s="9"/>
      <c r="L14" s="9"/>
      <c r="M14" s="9"/>
      <c r="N14" s="9"/>
    </row>
    <row r="15" spans="1:14" s="10" customFormat="1" ht="41.25" customHeight="1">
      <c r="A15" s="9" t="s">
        <v>4</v>
      </c>
      <c r="B15" s="42" t="s">
        <v>15</v>
      </c>
      <c r="C15" s="42"/>
      <c r="D15" s="42"/>
      <c r="E15" s="42"/>
      <c r="F15" s="42"/>
      <c r="G15" s="42"/>
      <c r="H15" s="42"/>
      <c r="I15" s="42"/>
      <c r="J15" s="42"/>
      <c r="K15" s="42"/>
      <c r="L15" s="42"/>
      <c r="M15" s="42"/>
      <c r="N15" s="42"/>
    </row>
    <row r="16" spans="1:14" s="10" customFormat="1" ht="36" customHeight="1">
      <c r="A16" s="9" t="s">
        <v>5</v>
      </c>
      <c r="B16" s="42" t="s">
        <v>16</v>
      </c>
      <c r="C16" s="42"/>
      <c r="D16" s="42"/>
      <c r="E16" s="42"/>
      <c r="F16" s="42"/>
      <c r="G16" s="42"/>
      <c r="H16" s="42"/>
      <c r="I16" s="42"/>
      <c r="J16" s="42"/>
      <c r="K16" s="42"/>
      <c r="L16" s="42"/>
      <c r="M16" s="42"/>
      <c r="N16" s="42"/>
    </row>
    <row r="17" spans="1:14" s="10" customFormat="1" ht="69" customHeight="1">
      <c r="A17" s="9" t="s">
        <v>6</v>
      </c>
      <c r="B17" s="42" t="s">
        <v>22</v>
      </c>
      <c r="C17" s="42"/>
      <c r="D17" s="42"/>
      <c r="E17" s="42"/>
      <c r="F17" s="42"/>
      <c r="G17" s="42"/>
      <c r="H17" s="42"/>
      <c r="I17" s="42"/>
      <c r="J17" s="42"/>
      <c r="K17" s="42"/>
      <c r="L17" s="42"/>
      <c r="M17" s="42"/>
      <c r="N17" s="42"/>
    </row>
    <row r="18" spans="1:14" s="10" customFormat="1" ht="6" customHeight="1">
      <c r="A18" s="9"/>
      <c r="B18" s="9"/>
      <c r="C18" s="9"/>
      <c r="D18" s="9"/>
      <c r="E18" s="9"/>
      <c r="F18" s="9"/>
      <c r="G18" s="9"/>
      <c r="H18" s="9"/>
      <c r="I18" s="9"/>
      <c r="J18" s="9"/>
      <c r="K18" s="9"/>
      <c r="L18" s="9"/>
      <c r="M18" s="9"/>
      <c r="N18" s="9"/>
    </row>
    <row r="19" spans="1:14" s="10" customFormat="1" ht="37.5" customHeight="1">
      <c r="A19" s="9" t="s">
        <v>7</v>
      </c>
      <c r="B19" s="42" t="s">
        <v>23</v>
      </c>
      <c r="C19" s="42"/>
      <c r="D19" s="42"/>
      <c r="E19" s="42"/>
      <c r="F19" s="42"/>
      <c r="G19" s="42"/>
      <c r="H19" s="42"/>
      <c r="I19" s="42"/>
      <c r="J19" s="42"/>
      <c r="K19" s="42"/>
      <c r="L19" s="42"/>
      <c r="M19" s="42"/>
      <c r="N19" s="42"/>
    </row>
    <row r="20" spans="1:14" s="10" customFormat="1" ht="75.75" customHeight="1">
      <c r="A20" s="9" t="s">
        <v>8</v>
      </c>
      <c r="B20" s="42" t="s">
        <v>32</v>
      </c>
      <c r="C20" s="42"/>
      <c r="D20" s="42"/>
      <c r="E20" s="42"/>
      <c r="F20" s="42"/>
      <c r="G20" s="42"/>
      <c r="H20" s="42"/>
      <c r="I20" s="42"/>
      <c r="J20" s="42"/>
      <c r="K20" s="42"/>
      <c r="L20" s="42"/>
      <c r="M20" s="42"/>
      <c r="N20" s="42"/>
    </row>
    <row r="21" spans="1:14" s="10" customFormat="1" ht="51" customHeight="1">
      <c r="A21" s="9" t="s">
        <v>9</v>
      </c>
      <c r="B21" s="42" t="s">
        <v>24</v>
      </c>
      <c r="C21" s="42"/>
      <c r="D21" s="42"/>
      <c r="E21" s="42"/>
      <c r="F21" s="42"/>
      <c r="G21" s="42"/>
      <c r="H21" s="42"/>
      <c r="I21" s="42"/>
      <c r="J21" s="42"/>
      <c r="K21" s="42"/>
      <c r="L21" s="42"/>
      <c r="M21" s="42"/>
      <c r="N21" s="42"/>
    </row>
    <row r="22" spans="1:14" s="10" customFormat="1" ht="47.25" customHeight="1">
      <c r="A22" s="9" t="s">
        <v>10</v>
      </c>
      <c r="B22" s="42" t="s">
        <v>25</v>
      </c>
      <c r="C22" s="42"/>
      <c r="D22" s="42"/>
      <c r="E22" s="42"/>
      <c r="F22" s="42"/>
      <c r="G22" s="42"/>
      <c r="H22" s="42"/>
      <c r="I22" s="42"/>
      <c r="J22" s="42"/>
      <c r="K22" s="42"/>
      <c r="L22" s="42"/>
      <c r="M22" s="42"/>
      <c r="N22" s="42"/>
    </row>
    <row r="23" spans="1:14" s="10" customFormat="1" ht="45" customHeight="1">
      <c r="A23" s="9" t="s">
        <v>17</v>
      </c>
      <c r="B23" s="42" t="s">
        <v>26</v>
      </c>
      <c r="C23" s="42"/>
      <c r="D23" s="42"/>
      <c r="E23" s="42"/>
      <c r="F23" s="42"/>
      <c r="G23" s="42"/>
      <c r="H23" s="42"/>
      <c r="I23" s="42"/>
      <c r="J23" s="42"/>
      <c r="K23" s="42"/>
      <c r="L23" s="42"/>
      <c r="M23" s="42"/>
      <c r="N23" s="42"/>
    </row>
    <row r="24" spans="1:14" s="10" customFormat="1" ht="65.25" customHeight="1" thickBot="1">
      <c r="A24" s="9" t="s">
        <v>18</v>
      </c>
      <c r="B24" s="42" t="s">
        <v>39</v>
      </c>
      <c r="C24" s="42"/>
      <c r="D24" s="42"/>
      <c r="E24" s="42"/>
      <c r="F24" s="42"/>
      <c r="G24" s="42"/>
      <c r="H24" s="42"/>
      <c r="I24" s="42"/>
      <c r="J24" s="42"/>
      <c r="K24" s="42"/>
      <c r="L24" s="42"/>
      <c r="M24" s="42"/>
      <c r="N24" s="42"/>
    </row>
    <row r="25" spans="1:14" s="10" customFormat="1" ht="65.25" customHeight="1" thickBot="1">
      <c r="A25" s="9"/>
      <c r="B25" s="39" t="s">
        <v>34</v>
      </c>
      <c r="C25" s="40"/>
      <c r="D25" s="40"/>
      <c r="E25" s="41"/>
      <c r="F25" s="11"/>
      <c r="G25" s="46" t="s">
        <v>37</v>
      </c>
      <c r="H25" s="47"/>
      <c r="I25" s="47"/>
      <c r="J25" s="47"/>
      <c r="K25" s="47"/>
      <c r="L25" s="47"/>
      <c r="M25" s="47"/>
      <c r="N25" s="47"/>
    </row>
    <row r="26" spans="2:14" s="10" customFormat="1" ht="73.5" customHeight="1" thickBot="1">
      <c r="B26" s="39" t="s">
        <v>35</v>
      </c>
      <c r="C26" s="40"/>
      <c r="D26" s="40"/>
      <c r="E26" s="41"/>
      <c r="F26" s="11"/>
      <c r="G26" s="46" t="s">
        <v>38</v>
      </c>
      <c r="H26" s="47"/>
      <c r="I26" s="47"/>
      <c r="J26" s="47"/>
      <c r="K26" s="47"/>
      <c r="L26" s="47"/>
      <c r="M26" s="47"/>
      <c r="N26" s="47"/>
    </row>
    <row r="27" spans="2:11" s="25" customFormat="1" ht="8.25" customHeight="1">
      <c r="B27" s="26"/>
      <c r="C27" s="26"/>
      <c r="D27" s="26"/>
      <c r="E27" s="26"/>
      <c r="F27" s="27"/>
      <c r="G27" s="28"/>
      <c r="H27" s="29"/>
      <c r="I27" s="30"/>
      <c r="J27" s="30"/>
      <c r="K27" s="31"/>
    </row>
    <row r="28" spans="1:14" s="25" customFormat="1" ht="46.5" customHeight="1">
      <c r="A28" s="9" t="s">
        <v>11</v>
      </c>
      <c r="B28" s="48" t="s">
        <v>40</v>
      </c>
      <c r="C28" s="48"/>
      <c r="D28" s="48"/>
      <c r="E28" s="48"/>
      <c r="F28" s="48"/>
      <c r="G28" s="48"/>
      <c r="H28" s="48"/>
      <c r="I28" s="48"/>
      <c r="J28" s="48"/>
      <c r="K28" s="48"/>
      <c r="L28" s="48"/>
      <c r="M28" s="48"/>
      <c r="N28" s="48"/>
    </row>
    <row r="29" spans="1:14" s="10" customFormat="1" ht="30" customHeight="1">
      <c r="A29" s="9" t="s">
        <v>21</v>
      </c>
      <c r="B29" s="42" t="s">
        <v>47</v>
      </c>
      <c r="C29" s="42"/>
      <c r="D29" s="42"/>
      <c r="E29" s="42"/>
      <c r="F29" s="42"/>
      <c r="G29" s="42"/>
      <c r="H29" s="42"/>
      <c r="I29" s="42"/>
      <c r="J29" s="42"/>
      <c r="K29" s="42"/>
      <c r="L29" s="42"/>
      <c r="M29" s="42"/>
      <c r="N29" s="42"/>
    </row>
    <row r="30" spans="1:14" s="10" customFormat="1" ht="66" customHeight="1">
      <c r="A30" s="9" t="s">
        <v>36</v>
      </c>
      <c r="B30" s="42" t="s">
        <v>30</v>
      </c>
      <c r="C30" s="42"/>
      <c r="D30" s="42"/>
      <c r="E30" s="42"/>
      <c r="F30" s="42"/>
      <c r="G30" s="42"/>
      <c r="H30" s="42"/>
      <c r="I30" s="42"/>
      <c r="J30" s="42"/>
      <c r="K30" s="42"/>
      <c r="L30" s="42"/>
      <c r="M30" s="42"/>
      <c r="N30" s="42"/>
    </row>
    <row r="31" spans="1:14" s="10" customFormat="1" ht="42.75" customHeight="1" thickBot="1">
      <c r="A31" s="42" t="s">
        <v>12</v>
      </c>
      <c r="B31" s="42"/>
      <c r="C31" s="42"/>
      <c r="D31" s="42"/>
      <c r="E31" s="42"/>
      <c r="F31" s="42"/>
      <c r="G31" s="42"/>
      <c r="H31" s="42"/>
      <c r="I31" s="42"/>
      <c r="J31" s="42"/>
      <c r="K31" s="42"/>
      <c r="L31" s="42"/>
      <c r="M31" s="42"/>
      <c r="N31" s="42"/>
    </row>
    <row r="32" spans="1:14" s="10" customFormat="1" ht="54.75" customHeight="1" thickBot="1">
      <c r="A32" s="14"/>
      <c r="B32" s="56" t="s">
        <v>13</v>
      </c>
      <c r="C32" s="56"/>
      <c r="D32" s="56"/>
      <c r="E32" s="56"/>
      <c r="F32" s="15"/>
      <c r="G32" s="54" t="str">
        <f>+IF(F32="","Indicare il 'Ribasso % offerto'","")</f>
        <v>Indicare il 'Ribasso % offerto'</v>
      </c>
      <c r="H32" s="55"/>
      <c r="I32" s="16"/>
      <c r="J32" s="16" t="str">
        <f>+IF(F32="","- Ribasso % offerto","")</f>
        <v>- Ribasso % offerto</v>
      </c>
      <c r="K32" s="16"/>
      <c r="L32" s="14"/>
      <c r="M32" s="14"/>
      <c r="N32" s="14"/>
    </row>
    <row r="33" spans="1:14" s="10" customFormat="1" ht="16.5" customHeight="1">
      <c r="A33" s="14"/>
      <c r="B33" s="17"/>
      <c r="C33" s="17"/>
      <c r="D33" s="17"/>
      <c r="E33" s="17"/>
      <c r="F33" s="17"/>
      <c r="G33" s="18"/>
      <c r="H33" s="19"/>
      <c r="I33" s="16"/>
      <c r="J33" s="16"/>
      <c r="K33" s="16"/>
      <c r="L33" s="14"/>
      <c r="M33" s="14"/>
      <c r="N33" s="14"/>
    </row>
    <row r="34" spans="2:14" s="10" customFormat="1" ht="66" customHeight="1">
      <c r="B34" s="20" t="s">
        <v>27</v>
      </c>
      <c r="C34" s="52">
        <v>202640.93</v>
      </c>
      <c r="D34" s="52"/>
      <c r="E34" s="52"/>
      <c r="F34" s="42" t="s">
        <v>45</v>
      </c>
      <c r="G34" s="42"/>
      <c r="H34" s="42"/>
      <c r="I34" s="42"/>
      <c r="J34" s="42"/>
      <c r="K34" s="42"/>
      <c r="L34" s="42"/>
      <c r="M34" s="42"/>
      <c r="N34" s="42"/>
    </row>
    <row r="35" spans="2:14" s="10" customFormat="1" ht="63" customHeight="1">
      <c r="B35" s="34" t="s">
        <v>46</v>
      </c>
      <c r="C35" s="64" t="s">
        <v>48</v>
      </c>
      <c r="D35" s="64"/>
      <c r="E35" s="64"/>
      <c r="F35" s="64"/>
      <c r="G35" s="64"/>
      <c r="H35" s="64"/>
      <c r="I35" s="64"/>
      <c r="J35" s="64"/>
      <c r="K35" s="64"/>
      <c r="L35" s="64"/>
      <c r="M35" s="64"/>
      <c r="N35" s="64"/>
    </row>
    <row r="36" spans="1:14" s="10" customFormat="1" ht="22.5" customHeight="1" thickBot="1">
      <c r="A36" s="45" t="s">
        <v>42</v>
      </c>
      <c r="B36" s="45"/>
      <c r="C36" s="45"/>
      <c r="D36" s="45"/>
      <c r="E36" s="45"/>
      <c r="F36" s="45"/>
      <c r="G36" s="45"/>
      <c r="H36" s="45"/>
      <c r="I36" s="45"/>
      <c r="J36" s="45"/>
      <c r="K36" s="45"/>
      <c r="L36" s="45"/>
      <c r="M36" s="45"/>
      <c r="N36" s="45"/>
    </row>
    <row r="37" spans="2:11" s="10" customFormat="1" ht="87" customHeight="1" thickBot="1">
      <c r="B37" s="35" t="s">
        <v>43</v>
      </c>
      <c r="C37" s="35"/>
      <c r="D37" s="35"/>
      <c r="E37" s="35"/>
      <c r="F37" s="23">
        <f>ROUND(C34-($F$32*C34),3)</f>
        <v>202640.93</v>
      </c>
      <c r="G37" s="36"/>
      <c r="H37" s="37"/>
      <c r="I37" s="12"/>
      <c r="J37" s="12"/>
      <c r="K37" s="13"/>
    </row>
    <row r="38" spans="7:11" s="17" customFormat="1" ht="12" customHeight="1">
      <c r="G38" s="21"/>
      <c r="I38" s="22"/>
      <c r="J38" s="22"/>
      <c r="K38" s="22"/>
    </row>
    <row r="39" spans="7:11" s="17" customFormat="1" ht="4.5" customHeight="1" hidden="1">
      <c r="G39" s="21"/>
      <c r="I39" s="22"/>
      <c r="J39" s="22"/>
      <c r="K39" s="22"/>
    </row>
    <row r="40" spans="2:14" s="10" customFormat="1" ht="42" customHeight="1">
      <c r="B40" s="45" t="s">
        <v>28</v>
      </c>
      <c r="C40" s="38">
        <v>10343.28</v>
      </c>
      <c r="D40" s="38"/>
      <c r="E40" s="38"/>
      <c r="F40" s="42" t="s">
        <v>41</v>
      </c>
      <c r="G40" s="42"/>
      <c r="H40" s="42"/>
      <c r="I40" s="42"/>
      <c r="J40" s="42"/>
      <c r="K40" s="42"/>
      <c r="L40" s="42"/>
      <c r="M40" s="42"/>
      <c r="N40" s="42"/>
    </row>
    <row r="41" spans="2:14" s="10" customFormat="1" ht="70.5" customHeight="1">
      <c r="B41" s="45"/>
      <c r="C41" s="38">
        <v>777015.79</v>
      </c>
      <c r="D41" s="38"/>
      <c r="E41" s="38"/>
      <c r="F41" s="64" t="s">
        <v>50</v>
      </c>
      <c r="G41" s="64"/>
      <c r="H41" s="64"/>
      <c r="I41" s="64"/>
      <c r="J41" s="64"/>
      <c r="K41" s="64"/>
      <c r="L41" s="64"/>
      <c r="M41" s="64"/>
      <c r="N41" s="64"/>
    </row>
    <row r="42" spans="2:14" s="10" customFormat="1" ht="21" customHeight="1">
      <c r="B42" s="32"/>
      <c r="C42" s="33"/>
      <c r="D42" s="33"/>
      <c r="E42" s="33"/>
      <c r="F42" s="9"/>
      <c r="G42" s="9"/>
      <c r="H42" s="9"/>
      <c r="I42" s="9"/>
      <c r="J42" s="9"/>
      <c r="K42" s="9"/>
      <c r="L42" s="9"/>
      <c r="M42" s="9"/>
      <c r="N42" s="9"/>
    </row>
    <row r="43" spans="1:11" s="17" customFormat="1" ht="9.75" customHeight="1">
      <c r="A43" s="45" t="s">
        <v>29</v>
      </c>
      <c r="B43" s="45"/>
      <c r="C43" s="45"/>
      <c r="D43" s="45"/>
      <c r="E43" s="45"/>
      <c r="F43" s="45"/>
      <c r="G43" s="21"/>
      <c r="I43" s="22"/>
      <c r="J43" s="22"/>
      <c r="K43" s="22"/>
    </row>
    <row r="44" spans="1:11" s="17" customFormat="1" ht="1.5" customHeight="1" thickBot="1">
      <c r="A44" s="32"/>
      <c r="B44" s="32"/>
      <c r="C44" s="32"/>
      <c r="D44" s="32"/>
      <c r="E44" s="32"/>
      <c r="G44" s="21"/>
      <c r="I44" s="22"/>
      <c r="J44" s="22"/>
      <c r="K44" s="22"/>
    </row>
    <row r="45" spans="2:11" s="10" customFormat="1" ht="90" customHeight="1" thickBot="1">
      <c r="B45" s="35" t="s">
        <v>49</v>
      </c>
      <c r="C45" s="35"/>
      <c r="D45" s="35"/>
      <c r="E45" s="35"/>
      <c r="F45" s="23">
        <f>SUM(F37,C40,C41)</f>
        <v>990000</v>
      </c>
      <c r="G45" s="36"/>
      <c r="H45" s="37"/>
      <c r="I45" s="12"/>
      <c r="J45" s="12"/>
      <c r="K45" s="13"/>
    </row>
    <row r="47" ht="3" customHeight="1"/>
    <row r="48" spans="1:2" ht="21" customHeight="1">
      <c r="A48" s="24" t="s">
        <v>19</v>
      </c>
      <c r="B48" s="1" t="s">
        <v>20</v>
      </c>
    </row>
    <row r="49" spans="2:11" s="4" customFormat="1" ht="24" customHeight="1">
      <c r="B49" s="43"/>
      <c r="C49" s="44"/>
      <c r="D49" s="44"/>
      <c r="E49" s="6"/>
      <c r="F49" s="6"/>
      <c r="G49" s="49"/>
      <c r="H49" s="49"/>
      <c r="I49" s="6"/>
      <c r="J49" s="6" t="str">
        <f>+IF(B49="","- Ragione sociale","")</f>
        <v>- Ragione sociale</v>
      </c>
      <c r="K49" s="6"/>
    </row>
  </sheetData>
  <sheetProtection password="DA17" sheet="1"/>
  <mergeCells count="43">
    <mergeCell ref="B16:N16"/>
    <mergeCell ref="A31:N31"/>
    <mergeCell ref="B19:N19"/>
    <mergeCell ref="C35:N35"/>
    <mergeCell ref="B40:B41"/>
    <mergeCell ref="B24:N24"/>
    <mergeCell ref="B17:N17"/>
    <mergeCell ref="D1:G1"/>
    <mergeCell ref="G32:H32"/>
    <mergeCell ref="B32:E32"/>
    <mergeCell ref="B9:F9"/>
    <mergeCell ref="B10:F10"/>
    <mergeCell ref="B23:N23"/>
    <mergeCell ref="A7:N7"/>
    <mergeCell ref="B20:N20"/>
    <mergeCell ref="B29:N29"/>
    <mergeCell ref="B15:N15"/>
    <mergeCell ref="G25:N25"/>
    <mergeCell ref="A11:F11"/>
    <mergeCell ref="G10:H10"/>
    <mergeCell ref="F40:N40"/>
    <mergeCell ref="B12:N12"/>
    <mergeCell ref="B13:N13"/>
    <mergeCell ref="B21:N21"/>
    <mergeCell ref="B22:N22"/>
    <mergeCell ref="C34:E34"/>
    <mergeCell ref="B49:D49"/>
    <mergeCell ref="B25:E25"/>
    <mergeCell ref="A43:F43"/>
    <mergeCell ref="G26:N26"/>
    <mergeCell ref="B28:N28"/>
    <mergeCell ref="G49:H49"/>
    <mergeCell ref="B45:E45"/>
    <mergeCell ref="G37:H37"/>
    <mergeCell ref="A36:N36"/>
    <mergeCell ref="F34:N34"/>
    <mergeCell ref="B37:E37"/>
    <mergeCell ref="G45:H45"/>
    <mergeCell ref="C41:E41"/>
    <mergeCell ref="C40:E40"/>
    <mergeCell ref="B26:E26"/>
    <mergeCell ref="B30:N30"/>
    <mergeCell ref="F41:N41"/>
  </mergeCells>
  <dataValidations count="2">
    <dataValidation type="custom" allowBlank="1" showInputMessage="1" showErrorMessage="1" errorTitle="Errore" error="Non è ammesso:&#10;- Ribasso % negativo&#10;- Ribasso % pari a 0 (Zero)&#10;- Ribasso % con un numero di cifre decimali superiori a 3 (Tre)" sqref="F33">
      <formula1>AND(F33&gt;0,LEN((F33*100)-INT(F33*100))&lt;6)</formula1>
    </dataValidation>
    <dataValidation type="custom" allowBlank="1" showInputMessage="1" showErrorMessage="1" errorTitle="Errore" error="Non è ammesso:&#10;- Ribasso % negativo&#10;- Ribasso % con un numero di cifre decimali superiori a 3 (Tre)" sqref="F32">
      <formula1>AND(F32&gt;=0,F32&lt;=100%,LEN(TEXT(F32*100-INT(F32*100),"0,000#"))&lt;6)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4" r:id="rId2"/>
  <headerFooter alignWithMargins="0">
    <oddFooter>&amp;LModulo offerta&amp;CPag.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2018-02-28T10:16:07Z</cp:lastPrinted>
  <dcterms:created xsi:type="dcterms:W3CDTF">2009-02-24T13:31:04Z</dcterms:created>
  <dcterms:modified xsi:type="dcterms:W3CDTF">2018-03-01T09:12:38Z</dcterms:modified>
  <cp:category/>
  <cp:version/>
  <cp:contentType/>
  <cp:contentStatus/>
</cp:coreProperties>
</file>