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0720" windowHeight="11340" tabRatio="602" activeTab="0"/>
  </bookViews>
  <sheets>
    <sheet name="Modulo offerta economica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<sst xmlns="http://schemas.openxmlformats.org/spreadsheetml/2006/main" count="39" uniqueCount="39">
  <si>
    <t>* Compilare i campi evidenziati in celeste</t>
  </si>
  <si>
    <t>Ragione sociale Impresa</t>
  </si>
  <si>
    <t>Il sottoscrittore dichiara: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</si>
  <si>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</si>
  <si>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</si>
  <si>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</si>
  <si>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</si>
  <si>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</si>
  <si>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</si>
  <si>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</si>
  <si>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</si>
  <si>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</si>
  <si>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l)</t>
  </si>
  <si>
    <t>m)</t>
  </si>
  <si>
    <t>di avere nel complesso preso conoscenza di tutte le circostanze generali, particolari e locali, nessuna esclusa ed eccettuata, che possono avere influito o influire sia sulla esecuzione dei lavori, sia sulla determinazione della propria offerta e di giudicare, pertanto, remunerativa l’offerta economica presentata</t>
  </si>
  <si>
    <t>di  accettare che la presente offerta abbia validità di 180 giorni a partire dalla data fissata per la presentazione della presente offerta</t>
  </si>
  <si>
    <t>di aver preso nota che l’atto di affidamento è immediatamente impegnativo per il/i sottoscritto/i e di impegnarsi a dare inizio ai lavori a partire dalla data del verbale di consegna lavori, anche nelle more della stipula del contratto</t>
  </si>
  <si>
    <t>Tutto ciò premesso dichiara di essere disposto ad assumere l'appalto di quanto in oggetto, offrendo  il ribasso percentuale del:</t>
  </si>
  <si>
    <t xml:space="preserve">valevole su </t>
  </si>
  <si>
    <t>Sottoscritto digitalmente da</t>
  </si>
  <si>
    <t>j)</t>
  </si>
  <si>
    <t xml:space="preserve">di aver tenuto conto, nel formulare la propria offerta, dei sottoindicati costi della sicurezza contro rischi specifici (o aziendali) afferenti all’esercizio dell’attività svolta, non soggetti a ribasso d’asta, e che non rappresentano un corrispettivo aggiuntivo rispetto a quello indicato nell’offerta economica stessa, bensì una componente specifica di essa.   </t>
  </si>
  <si>
    <t>Allegato B - Modulo offerta economica</t>
  </si>
  <si>
    <t>Indicare i costi relativi alla sicurezza aziendali, di cui all’art. 95, comma 10, del D.lgs  50/2016 e s.m.i.</t>
  </si>
  <si>
    <t>Indicare i costi relativi alla manodopera, di cui all’art. 95, comma 10, del D.lgs  50/2016 e s.m.i.</t>
  </si>
  <si>
    <t>IMPORTO STIMATO FINO ALLA SECONDA CIFRA DECIMALE</t>
  </si>
  <si>
    <t>di avere preso conoscenza e di aver tenuto conto nella formulazione dell’offerta delle condizioni contrattuali e degli oneri compresi quelli eventuali relativi alle disposizioni in materia di sicurezza, di assicurazione, di condizioni di lavoro e di previdenza e assistenza in vigore nel luogo dove devono essere eseguite le prestazioni;</t>
  </si>
  <si>
    <t>di  aver preso visione dei tariffari e dei prezziari posti a base di gara e di ritenerli convenienti e tali da consentire il ribasso offerto;</t>
  </si>
  <si>
    <t>di essersi recato sul posto dove debbono eseguirsi i lavori;</t>
  </si>
  <si>
    <t>di avere preso esatta cognizione della natura dell’appalto e di tutte le circostanze generali e particolari che possono influire sulla sua esecuzione;</t>
  </si>
  <si>
    <t>di avere accertato l’esistenza e la reperibilità sul mercato dei materiali e della mano d’opera da impiegare nei lavori, in relazione ai tempi previsti per l’esecuzione degli stessi;</t>
  </si>
  <si>
    <t>di avere tenuto conto, nel formulare la propria offerta di eventuali maggiorazioni per lievitazione dei prezzi che dovessero intervenire durante l’esecuzione dei lavori, rinunciando fin d’ora a qualsiasi azione o eccezione in merito;</t>
  </si>
  <si>
    <t>di confermare le dichiarazioni di cui alla richiesta di preventivi, presentate in sede di offerta</t>
  </si>
  <si>
    <t>di accettare integralmente, senza condizione o riserva alcuna, tutte le norme e disposizioni contenute nel presente modulo di offerta, nella lettera di invito recante le modalità di partecipazione e svolgimento della procedura negoziata, nonché nel capitolato speciale d’appalto e suo allegato integrativo e in tutti gli altri elaborati economici, grafici e descrittivi disponibili nell’area "Allegati" della RDO on line, relativa alla procedura in oggetto, all'interno del portale https: //fornitori.sportesalute.eu;</t>
  </si>
  <si>
    <t>COSTI RELATIVI ALLA SICUREZZA, di cui all’art.95, comma 10, del D.Lgs. 50/2016 e s.m.i.,  [Euro]*</t>
  </si>
  <si>
    <t>COSTI RELATIVI ALLA MANODOPERA, di cui all’art. 95, comma 10, del D.Lgs. 50/16 e s.m.i., [Euro]*</t>
  </si>
  <si>
    <t>RIBASSO OFFERTO [%] FINO ALLA TERZA CIFRA DECIMALE</t>
  </si>
  <si>
    <t>i prezzi dei tariffari e prezzari di cui all’art. 3 del CSA nonché sulla maggiorazione del 26,50% per spese generali, uso attrezzi ed utili dell'impresa per l’esecuzione di eventuali opere in economia, per la contabilizzazione delle prestazioni a misura di natura ordinaria e straordinaria a seguito di richiesta della DL, fino alla concorrenza massima stimata di spesa di € 950.000,00+IVA, per tutta la durata contrattuale</t>
  </si>
  <si>
    <t>PROCEDURA NEGOZIATA, IN REGIME DI ACCORDO QUADRO, AI SENSI DELL’ARTICOLO 54, COMMA 3, DEL D.LGS. 50/2016, PER L’AFFIDAMENTO DEI LAVORI EDILI, ELETTRICI E TECNOLOGICI INERENTI ALLE MANIFESTAZIONI SPORTIVE ORGANIZZATE IN ROMA, PRESSO IL PARCO DEL FORO ITALICO, COLLE OPPIO E PIAZZA DI SIENA ALL’INTERNO DI VILLA BORGHESE.
R.A. 044/23/PN - CIG 97158973D8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</si>
</sst>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€-2]\ #,##0.00;\-[$€-2]\ #,##0.00"/>
    <numFmt numFmtId="171" formatCode="_-[$€-2]\ * #,##0.00_-;\-[$€-2]\ * #,##0.00_-;_-[$€-2]\ * &quot;-&quot;??_-"/>
    <numFmt numFmtId="172" formatCode="0.000%"/>
    <numFmt numFmtId="173" formatCode="&quot;€&quot;\ #,##0.00"/>
    <numFmt numFmtId="174" formatCode="#,##0.0000"/>
    <numFmt numFmtId="175" formatCode="0.0000%"/>
    <numFmt numFmtId="176" formatCode="0.00000%"/>
    <numFmt numFmtId="177" formatCode="&quot;€&quot;\ #,##0.0000000000"/>
    <numFmt numFmtId="178" formatCode="#.######;"/>
    <numFmt numFmtId="179" formatCode="&quot;€&quot;\ #,##0.000"/>
    <numFmt numFmtId="180" formatCode="&quot;€&quot;\ #,##0.0000"/>
    <numFmt numFmtId="181" formatCode="0.0"/>
    <numFmt numFmtId="182" formatCode="0.000"/>
    <numFmt numFmtId="183" formatCode="[$-410]dddd\ d\ mmmm\ yyyy"/>
    <numFmt numFmtId="184" formatCode="00000"/>
    <numFmt numFmtId="185" formatCode="&quot;€&quot;\ #,##0.000;\-&quot;€&quot;\ #,##0.000"/>
    <numFmt numFmtId="186" formatCode="#,##0.000"/>
    <numFmt numFmtId="187" formatCode="_-[$€-410]\ * #,##0.00_-;\-[$€-410]\ * #,##0.00_-;_-[$€-410]\ * &quot;-&quot;??_-;_-@_-"/>
    <numFmt numFmtId="188" formatCode="#,##0.00\ &quot;€&quot;"/>
    <numFmt numFmtId="189" formatCode="0.0%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i/>
      <sz val="14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30"/>
      <name val="Calibri"/>
      <family val="2"/>
    </font>
    <font>
      <b/>
      <i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i/>
      <sz val="14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rgb="FF0033A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8E5F2"/>
        <bgColor indexed="64"/>
      </patternFill>
    </fill>
    <fill>
      <patternFill patternType="solid">
        <fgColor rgb="FF13E3ED"/>
        <bgColor indexed="64"/>
      </patternFill>
    </fill>
    <fill>
      <patternFill patternType="solid">
        <fgColor rgb="FF26DDE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9" fontId="5" fillId="0" borderId="1">
      <alignment vertical="top"/>
      <protection/>
    </xf>
    <xf numFmtId="9" fontId="4" fillId="0" borderId="1">
      <alignment vertical="top" wrapText="1"/>
      <protection/>
    </xf>
    <xf numFmtId="0" fontId="5" fillId="0" borderId="1">
      <alignment horizontal="justify" vertical="top" wrapText="1"/>
      <protection hidden="1"/>
    </xf>
    <xf numFmtId="0" fontId="4" fillId="0" borderId="1">
      <alignment horizontal="left" vertical="top" wrapText="1"/>
      <protection/>
    </xf>
    <xf numFmtId="0" fontId="34" fillId="19" borderId="2" applyNumberFormat="0" applyAlignment="0" applyProtection="0"/>
    <xf numFmtId="0" fontId="35" fillId="0" borderId="3" applyNumberFormat="0" applyFill="0" applyAlignment="0" applyProtection="0"/>
    <xf numFmtId="0" fontId="36" fillId="20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171" fontId="0" fillId="0" borderId="0" applyFont="0" applyFill="0" applyBorder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0" fillId="29" borderId="5" applyNumberFormat="0" applyFont="0" applyAlignment="0" applyProtection="0"/>
    <xf numFmtId="0" fontId="39" fillId="19" borderId="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9" fillId="32" borderId="0" xfId="0" applyFont="1" applyFill="1" applyAlignment="1" applyProtection="1">
      <alignment horizontal="left" vertical="center" wrapText="1"/>
      <protection/>
    </xf>
    <xf numFmtId="0" fontId="49" fillId="33" borderId="0" xfId="0" applyFont="1" applyFill="1" applyAlignment="1" applyProtection="1">
      <alignment horizontal="left" vertical="center" wrapText="1"/>
      <protection/>
    </xf>
    <xf numFmtId="0" fontId="24" fillId="32" borderId="0" xfId="0" applyFont="1" applyFill="1" applyAlignment="1" applyProtection="1">
      <alignment horizontal="left" vertical="center" wrapText="1"/>
      <protection/>
    </xf>
    <xf numFmtId="0" fontId="25" fillId="32" borderId="0" xfId="0" applyFont="1" applyFill="1" applyAlignment="1" applyProtection="1">
      <alignment horizontal="center" vertical="center" wrapText="1"/>
      <protection/>
    </xf>
    <xf numFmtId="188" fontId="25" fillId="34" borderId="11" xfId="66" applyNumberFormat="1" applyFont="1" applyFill="1" applyBorder="1" applyAlignment="1" applyProtection="1">
      <alignment horizontal="center" vertical="center" wrapText="1"/>
      <protection locked="0"/>
    </xf>
    <xf numFmtId="0" fontId="26" fillId="32" borderId="0" xfId="0" applyFont="1" applyFill="1" applyBorder="1" applyAlignment="1" applyProtection="1">
      <alignment horizontal="left" vertical="top" wrapText="1"/>
      <protection/>
    </xf>
    <xf numFmtId="0" fontId="24" fillId="0" borderId="0" xfId="0" applyFont="1" applyFill="1" applyAlignment="1" applyProtection="1">
      <alignment horizontal="left" vertical="center" wrapText="1"/>
      <protection/>
    </xf>
    <xf numFmtId="169" fontId="25" fillId="35" borderId="11" xfId="66" applyFont="1" applyFill="1" applyBorder="1" applyAlignment="1" applyProtection="1">
      <alignment horizontal="center" vertical="center" wrapText="1"/>
      <protection locked="0"/>
    </xf>
    <xf numFmtId="172" fontId="25" fillId="36" borderId="11" xfId="66" applyNumberFormat="1" applyFont="1" applyFill="1" applyBorder="1" applyAlignment="1" applyProtection="1">
      <alignment horizontal="center" vertical="center" wrapText="1"/>
      <protection locked="0"/>
    </xf>
    <xf numFmtId="0" fontId="25" fillId="32" borderId="0" xfId="0" applyFont="1" applyFill="1" applyAlignment="1" applyProtection="1">
      <alignment horizontal="right" vertical="center" wrapText="1"/>
      <protection/>
    </xf>
    <xf numFmtId="173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50" fillId="33" borderId="0" xfId="0" applyFont="1" applyFill="1" applyAlignment="1">
      <alignment wrapText="1"/>
    </xf>
    <xf numFmtId="0" fontId="24" fillId="32" borderId="0" xfId="0" applyFont="1" applyFill="1" applyAlignment="1" applyProtection="1">
      <alignment vertical="center" wrapText="1"/>
      <protection/>
    </xf>
    <xf numFmtId="0" fontId="25" fillId="32" borderId="0" xfId="0" applyFont="1" applyFill="1" applyBorder="1" applyAlignment="1" applyProtection="1">
      <alignment horizontal="center" vertical="center" wrapText="1"/>
      <protection/>
    </xf>
    <xf numFmtId="0" fontId="49" fillId="32" borderId="0" xfId="0" applyFont="1" applyFill="1" applyAlignment="1" applyProtection="1">
      <alignment vertical="center" wrapText="1"/>
      <protection/>
    </xf>
    <xf numFmtId="0" fontId="25" fillId="32" borderId="0" xfId="0" applyFont="1" applyFill="1" applyAlignment="1" applyProtection="1">
      <alignment horizontal="left" vertical="center" wrapText="1"/>
      <protection/>
    </xf>
    <xf numFmtId="0" fontId="25" fillId="32" borderId="0" xfId="0" applyFont="1" applyFill="1" applyAlignment="1" applyProtection="1">
      <alignment horizontal="left" wrapText="1"/>
      <protection/>
    </xf>
    <xf numFmtId="169" fontId="49" fillId="32" borderId="0" xfId="0" applyNumberFormat="1" applyFont="1" applyFill="1" applyAlignment="1" applyProtection="1">
      <alignment horizontal="left" vertical="center" wrapText="1"/>
      <protection/>
    </xf>
    <xf numFmtId="0" fontId="24" fillId="32" borderId="0" xfId="0" applyFont="1" applyFill="1" applyAlignment="1" applyProtection="1">
      <alignment horizontal="center" vertical="center" wrapText="1"/>
      <protection/>
    </xf>
    <xf numFmtId="0" fontId="51" fillId="33" borderId="0" xfId="0" applyFont="1" applyFill="1" applyAlignment="1">
      <alignment vertical="center" wrapText="1"/>
    </xf>
    <xf numFmtId="0" fontId="25" fillId="33" borderId="12" xfId="0" applyFont="1" applyFill="1" applyBorder="1" applyAlignment="1" applyProtection="1">
      <alignment horizontal="left" vertical="center" wrapText="1"/>
      <protection/>
    </xf>
    <xf numFmtId="0" fontId="25" fillId="33" borderId="13" xfId="0" applyFont="1" applyFill="1" applyBorder="1" applyAlignment="1" applyProtection="1">
      <alignment horizontal="left" vertical="center" wrapText="1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0" fontId="25" fillId="33" borderId="0" xfId="0" applyFont="1" applyFill="1" applyAlignment="1" applyProtection="1">
      <alignment horizontal="left" vertical="center" wrapText="1"/>
      <protection/>
    </xf>
    <xf numFmtId="0" fontId="52" fillId="32" borderId="15" xfId="0" applyFont="1" applyFill="1" applyBorder="1" applyAlignment="1" applyProtection="1">
      <alignment horizontal="left" vertical="center" wrapText="1"/>
      <protection/>
    </xf>
    <xf numFmtId="0" fontId="52" fillId="32" borderId="0" xfId="0" applyFont="1" applyFill="1" applyAlignment="1" applyProtection="1">
      <alignment horizontal="left" vertical="center" wrapText="1"/>
      <protection/>
    </xf>
    <xf numFmtId="0" fontId="25" fillId="37" borderId="16" xfId="0" applyFont="1" applyFill="1" applyBorder="1" applyAlignment="1" applyProtection="1">
      <alignment horizontal="left" vertical="center" wrapText="1"/>
      <protection/>
    </xf>
    <xf numFmtId="0" fontId="25" fillId="37" borderId="17" xfId="0" applyFont="1" applyFill="1" applyBorder="1" applyAlignment="1" applyProtection="1">
      <alignment horizontal="left" vertical="center" wrapText="1"/>
      <protection/>
    </xf>
    <xf numFmtId="0" fontId="25" fillId="37" borderId="18" xfId="0" applyFont="1" applyFill="1" applyBorder="1" applyAlignment="1" applyProtection="1">
      <alignment horizontal="left" vertical="center" wrapText="1"/>
      <protection/>
    </xf>
    <xf numFmtId="0" fontId="25" fillId="38" borderId="11" xfId="0" applyFont="1" applyFill="1" applyBorder="1" applyAlignment="1" applyProtection="1">
      <alignment horizontal="left" vertical="center" wrapText="1"/>
      <protection/>
    </xf>
    <xf numFmtId="0" fontId="31" fillId="32" borderId="0" xfId="0" applyFont="1" applyFill="1" applyBorder="1" applyAlignment="1" applyProtection="1">
      <alignment horizontal="left" vertical="center" wrapText="1"/>
      <protection/>
    </xf>
    <xf numFmtId="0" fontId="31" fillId="39" borderId="16" xfId="0" applyFont="1" applyFill="1" applyBorder="1" applyAlignment="1" applyProtection="1">
      <alignment horizontal="center" vertical="center" wrapText="1"/>
      <protection locked="0"/>
    </xf>
    <xf numFmtId="0" fontId="31" fillId="39" borderId="17" xfId="0" applyFont="1" applyFill="1" applyBorder="1" applyAlignment="1" applyProtection="1">
      <alignment horizontal="center" vertical="center" wrapText="1"/>
      <protection locked="0"/>
    </xf>
    <xf numFmtId="0" fontId="31" fillId="39" borderId="18" xfId="0" applyFont="1" applyFill="1" applyBorder="1" applyAlignment="1" applyProtection="1">
      <alignment horizontal="center" vertical="center" wrapText="1"/>
      <protection locked="0"/>
    </xf>
    <xf numFmtId="0" fontId="31" fillId="39" borderId="19" xfId="0" applyFont="1" applyFill="1" applyBorder="1" applyAlignment="1" applyProtection="1">
      <alignment horizontal="center" vertical="center" wrapText="1"/>
      <protection locked="0"/>
    </xf>
    <xf numFmtId="0" fontId="31" fillId="39" borderId="0" xfId="0" applyFont="1" applyFill="1" applyBorder="1" applyAlignment="1" applyProtection="1">
      <alignment horizontal="center" vertical="center" wrapText="1"/>
      <protection locked="0"/>
    </xf>
    <xf numFmtId="0" fontId="24" fillId="32" borderId="0" xfId="0" applyFont="1" applyFill="1" applyAlignment="1" applyProtection="1">
      <alignment horizontal="center" vertical="center" wrapText="1"/>
      <protection/>
    </xf>
    <xf numFmtId="0" fontId="25" fillId="33" borderId="15" xfId="0" applyFont="1" applyFill="1" applyBorder="1" applyAlignment="1" applyProtection="1">
      <alignment horizontal="left" vertical="center" wrapText="1"/>
      <protection/>
    </xf>
    <xf numFmtId="0" fontId="25" fillId="33" borderId="0" xfId="0" applyFont="1" applyFill="1" applyBorder="1" applyAlignment="1" applyProtection="1">
      <alignment horizontal="left" vertical="center" wrapText="1"/>
      <protection/>
    </xf>
    <xf numFmtId="0" fontId="24" fillId="0" borderId="0" xfId="0" applyFont="1" applyAlignment="1">
      <alignment horizontal="left" vertical="center" wrapText="1"/>
    </xf>
    <xf numFmtId="0" fontId="53" fillId="33" borderId="0" xfId="0" applyFont="1" applyFill="1" applyAlignment="1">
      <alignment horizontal="right" wrapText="1"/>
    </xf>
    <xf numFmtId="0" fontId="25" fillId="40" borderId="0" xfId="0" applyFont="1" applyFill="1" applyAlignment="1" applyProtection="1">
      <alignment horizontal="left" vertical="center" wrapText="1"/>
      <protection/>
    </xf>
    <xf numFmtId="0" fontId="54" fillId="33" borderId="0" xfId="0" applyFont="1" applyFill="1" applyAlignment="1">
      <alignment horizontal="center" wrapText="1"/>
    </xf>
    <xf numFmtId="0" fontId="26" fillId="32" borderId="15" xfId="0" applyFont="1" applyFill="1" applyBorder="1" applyAlignment="1" applyProtection="1">
      <alignment horizontal="left" vertical="top" wrapText="1"/>
      <protection/>
    </xf>
    <xf numFmtId="0" fontId="26" fillId="32" borderId="0" xfId="0" applyFont="1" applyFill="1" applyBorder="1" applyAlignment="1" applyProtection="1">
      <alignment horizontal="left" vertical="top" wrapText="1"/>
      <protection/>
    </xf>
    <xf numFmtId="0" fontId="25" fillId="32" borderId="0" xfId="0" applyFont="1" applyFill="1" applyAlignment="1" applyProtection="1">
      <alignment horizontal="justify" vertical="center" wrapText="1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1 cod voce madre" xfId="33"/>
    <cellStyle name="A2 cod voce figlia" xfId="34"/>
    <cellStyle name="B1 testo voce madre" xfId="35"/>
    <cellStyle name="B2 cod voce figlia" xfId="36"/>
    <cellStyle name="Calcolo" xfId="37"/>
    <cellStyle name="Cella collegata" xfId="38"/>
    <cellStyle name="Cella da controllare" xfId="39"/>
    <cellStyle name="Hyperlink" xfId="40"/>
    <cellStyle name="Followed Hyperlink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Euro" xfId="48"/>
    <cellStyle name="Input" xfId="49"/>
    <cellStyle name="Comma" xfId="50"/>
    <cellStyle name="Comma [0]" xfId="51"/>
    <cellStyle name="Neutrale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76933.ED8369A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276225</xdr:rowOff>
    </xdr:from>
    <xdr:to>
      <xdr:col>1</xdr:col>
      <xdr:colOff>1409700</xdr:colOff>
      <xdr:row>2</xdr:row>
      <xdr:rowOff>95250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276225"/>
          <a:ext cx="1495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G36"/>
  <sheetViews>
    <sheetView tabSelected="1" zoomScale="70" zoomScaleNormal="70" zoomScalePageLayoutView="0" workbookViewId="0" topLeftCell="A1">
      <selection activeCell="A4" sqref="A4:N4"/>
    </sheetView>
  </sheetViews>
  <sheetFormatPr defaultColWidth="9.140625" defaultRowHeight="12.75"/>
  <cols>
    <col min="1" max="1" width="6.8515625" style="13" customWidth="1"/>
    <col min="2" max="2" width="35.57421875" style="13" customWidth="1"/>
    <col min="3" max="3" width="4.57421875" style="13" customWidth="1"/>
    <col min="4" max="4" width="10.140625" style="13" customWidth="1"/>
    <col min="5" max="5" width="11.00390625" style="13" customWidth="1"/>
    <col min="6" max="6" width="48.421875" style="13" customWidth="1"/>
    <col min="7" max="7" width="22.7109375" style="19" customWidth="1"/>
    <col min="8" max="8" width="24.00390625" style="13" customWidth="1"/>
    <col min="9" max="9" width="3.421875" style="15" hidden="1" customWidth="1"/>
    <col min="10" max="10" width="20.57421875" style="15" hidden="1" customWidth="1"/>
    <col min="11" max="11" width="12.00390625" style="15" bestFit="1" customWidth="1"/>
    <col min="12" max="16384" width="9.140625" style="13" customWidth="1"/>
  </cols>
  <sheetData>
    <row r="1" spans="1:14" s="12" customFormat="1" ht="34.5" customHeight="1">
      <c r="A1" s="43"/>
      <c r="B1" s="43"/>
      <c r="D1" s="20"/>
      <c r="E1" s="20"/>
      <c r="F1" s="20"/>
      <c r="G1" s="20"/>
      <c r="H1" s="41" t="s">
        <v>22</v>
      </c>
      <c r="I1" s="41"/>
      <c r="J1" s="41"/>
      <c r="K1" s="41"/>
      <c r="L1" s="41"/>
      <c r="M1" s="41"/>
      <c r="N1" s="41"/>
    </row>
    <row r="2" s="12" customFormat="1" ht="21.75" customHeight="1"/>
    <row r="3" s="12" customFormat="1" ht="50.25" customHeight="1"/>
    <row r="4" spans="1:14" s="12" customFormat="1" ht="60.75" customHeight="1">
      <c r="A4" s="21" t="s">
        <v>38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</row>
    <row r="5" spans="2:8" ht="28.5" customHeight="1">
      <c r="B5" s="31" t="s">
        <v>0</v>
      </c>
      <c r="C5" s="31"/>
      <c r="D5" s="31"/>
      <c r="E5" s="31"/>
      <c r="F5" s="31"/>
      <c r="G5" s="14"/>
      <c r="H5" s="14"/>
    </row>
    <row r="6" spans="2:11" s="3" customFormat="1" ht="13.5" customHeight="1" thickBot="1">
      <c r="B6" s="16"/>
      <c r="C6" s="16"/>
      <c r="D6" s="16"/>
      <c r="E6" s="16"/>
      <c r="F6" s="16"/>
      <c r="I6" s="1"/>
      <c r="J6" s="2"/>
      <c r="K6" s="1"/>
    </row>
    <row r="7" spans="2:11" s="3" customFormat="1" ht="45.75" customHeight="1" thickBot="1">
      <c r="B7" s="32" t="s">
        <v>1</v>
      </c>
      <c r="C7" s="33"/>
      <c r="D7" s="33"/>
      <c r="E7" s="33"/>
      <c r="F7" s="34"/>
      <c r="G7" s="25" t="str">
        <f>+IF(B7="","Indicare la 'Ragione sociale per esteso'",IF(B7="Ragione sociale Impresa","Indicare la 'Ragione sociale per esteso'",""))</f>
        <v>Indicare la 'Ragione sociale per esteso'</v>
      </c>
      <c r="H7" s="26"/>
      <c r="I7" s="1"/>
      <c r="J7" s="2">
        <f>+IF(B7="","- Ragione sociale","")</f>
      </c>
      <c r="K7" s="1"/>
    </row>
    <row r="8" spans="2:11" s="3" customFormat="1" ht="21.75" customHeight="1">
      <c r="B8" s="16"/>
      <c r="C8" s="16"/>
      <c r="D8" s="16"/>
      <c r="E8" s="16"/>
      <c r="F8" s="16"/>
      <c r="G8" s="1"/>
      <c r="H8" s="1"/>
      <c r="I8" s="1"/>
      <c r="J8" s="2"/>
      <c r="K8" s="1"/>
    </row>
    <row r="9" spans="1:11" s="3" customFormat="1" ht="21.75" customHeight="1">
      <c r="A9" s="24" t="s">
        <v>2</v>
      </c>
      <c r="B9" s="24"/>
      <c r="C9" s="24"/>
      <c r="D9" s="24"/>
      <c r="E9" s="24"/>
      <c r="F9" s="24"/>
      <c r="G9" s="1"/>
      <c r="H9" s="1"/>
      <c r="I9" s="1"/>
      <c r="J9" s="2"/>
      <c r="K9" s="1"/>
    </row>
    <row r="10" spans="1:14" s="3" customFormat="1" ht="39" customHeight="1">
      <c r="A10" s="4" t="s">
        <v>3</v>
      </c>
      <c r="B10" s="24" t="s">
        <v>32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s="3" customFormat="1" ht="58.5" customHeight="1">
      <c r="A11" s="4" t="s">
        <v>4</v>
      </c>
      <c r="B11" s="24" t="s">
        <v>33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s="3" customFormat="1" ht="39" customHeight="1">
      <c r="A12" s="4" t="s">
        <v>5</v>
      </c>
      <c r="B12" s="24" t="s">
        <v>29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s="3" customFormat="1" ht="39" customHeight="1">
      <c r="A13" s="4" t="s">
        <v>6</v>
      </c>
      <c r="B13" s="24" t="s">
        <v>28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s="3" customFormat="1" ht="39" customHeight="1">
      <c r="A14" s="4" t="s">
        <v>7</v>
      </c>
      <c r="B14" s="24" t="s">
        <v>26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s="3" customFormat="1" ht="39" customHeight="1">
      <c r="A15" s="4" t="s">
        <v>8</v>
      </c>
      <c r="B15" s="24" t="s">
        <v>27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s="3" customFormat="1" ht="39" customHeight="1">
      <c r="A16" s="4" t="s">
        <v>9</v>
      </c>
      <c r="B16" s="24" t="s">
        <v>14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14" s="3" customFormat="1" ht="39" customHeight="1">
      <c r="A17" s="4" t="s">
        <v>10</v>
      </c>
      <c r="B17" s="24" t="s">
        <v>30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14" s="3" customFormat="1" ht="39" customHeight="1">
      <c r="A18" s="4" t="s">
        <v>11</v>
      </c>
      <c r="B18" s="24" t="s">
        <v>31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s="3" customFormat="1" ht="39" customHeight="1" thickBot="1">
      <c r="A19" s="4" t="s">
        <v>20</v>
      </c>
      <c r="B19" s="46" t="s">
        <v>21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</row>
    <row r="20" spans="2:14" s="3" customFormat="1" ht="71.25" customHeight="1" thickBot="1">
      <c r="B20" s="27" t="s">
        <v>34</v>
      </c>
      <c r="C20" s="28"/>
      <c r="D20" s="28"/>
      <c r="E20" s="29"/>
      <c r="F20" s="5"/>
      <c r="G20" s="44" t="s">
        <v>23</v>
      </c>
      <c r="H20" s="45"/>
      <c r="I20" s="45"/>
      <c r="J20" s="45"/>
      <c r="K20" s="45"/>
      <c r="L20" s="45"/>
      <c r="M20" s="45"/>
      <c r="N20" s="45"/>
    </row>
    <row r="21" spans="7:14" s="3" customFormat="1" ht="22.5" customHeight="1" thickBot="1">
      <c r="G21" s="6"/>
      <c r="H21" s="6"/>
      <c r="I21" s="6"/>
      <c r="J21" s="6"/>
      <c r="K21" s="6"/>
      <c r="L21" s="6"/>
      <c r="M21" s="6"/>
      <c r="N21" s="6"/>
    </row>
    <row r="22" spans="2:33" s="7" customFormat="1" ht="75" customHeight="1" thickBot="1">
      <c r="B22" s="27" t="s">
        <v>35</v>
      </c>
      <c r="C22" s="28"/>
      <c r="D22" s="28"/>
      <c r="E22" s="29"/>
      <c r="F22" s="8"/>
      <c r="G22" s="44" t="s">
        <v>24</v>
      </c>
      <c r="H22" s="45"/>
      <c r="I22" s="45"/>
      <c r="J22" s="45"/>
      <c r="K22" s="45"/>
      <c r="L22" s="45"/>
      <c r="M22" s="45"/>
      <c r="N22" s="45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14" s="3" customFormat="1" ht="39" customHeight="1">
      <c r="A23" s="4" t="s">
        <v>12</v>
      </c>
      <c r="B23" s="24" t="s">
        <v>15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s="3" customFormat="1" ht="45" customHeight="1">
      <c r="A24" s="4" t="s">
        <v>13</v>
      </c>
      <c r="B24" s="24" t="s">
        <v>16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s="3" customFormat="1" ht="21.75" customHeight="1">
      <c r="A25" s="24" t="s">
        <v>17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s="3" customFormat="1" ht="21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2:11" s="3" customFormat="1" ht="6" customHeight="1" thickBot="1">
      <c r="B27" s="16"/>
      <c r="C27" s="16"/>
      <c r="D27" s="16"/>
      <c r="E27" s="16"/>
      <c r="F27" s="16"/>
      <c r="G27" s="1"/>
      <c r="H27" s="1"/>
      <c r="I27" s="1"/>
      <c r="J27" s="2"/>
      <c r="K27" s="1"/>
    </row>
    <row r="28" spans="2:11" s="3" customFormat="1" ht="78.75" customHeight="1" thickBot="1">
      <c r="B28" s="30" t="s">
        <v>36</v>
      </c>
      <c r="C28" s="30"/>
      <c r="D28" s="30"/>
      <c r="E28" s="30"/>
      <c r="F28" s="9"/>
      <c r="G28" s="25" t="str">
        <f>+IF(F28="","Indicare il 'Ribasso % offerto'","")</f>
        <v>Indicare il 'Ribasso % offerto'</v>
      </c>
      <c r="H28" s="26"/>
      <c r="I28" s="1"/>
      <c r="J28" s="2" t="str">
        <f>+IF(F28="","- Ribasso % offerto","")</f>
        <v>- Ribasso % offerto</v>
      </c>
      <c r="K28" s="1"/>
    </row>
    <row r="29" spans="2:11" s="3" customFormat="1" ht="15" customHeight="1">
      <c r="B29" s="17"/>
      <c r="C29" s="16"/>
      <c r="D29" s="16"/>
      <c r="E29" s="16"/>
      <c r="F29" s="16"/>
      <c r="I29" s="1"/>
      <c r="J29" s="2"/>
      <c r="K29" s="1"/>
    </row>
    <row r="30" spans="2:11" s="3" customFormat="1" ht="96" customHeight="1">
      <c r="B30" s="10" t="s">
        <v>18</v>
      </c>
      <c r="C30" s="42" t="s">
        <v>37</v>
      </c>
      <c r="D30" s="42"/>
      <c r="E30" s="42"/>
      <c r="F30" s="42"/>
      <c r="G30" s="42"/>
      <c r="H30" s="42"/>
      <c r="I30" s="1"/>
      <c r="J30" s="2"/>
      <c r="K30" s="1"/>
    </row>
    <row r="31" spans="1:11" s="3" customFormat="1" ht="15.75" customHeight="1">
      <c r="A31" s="24"/>
      <c r="B31" s="40"/>
      <c r="C31" s="40"/>
      <c r="D31" s="40"/>
      <c r="E31" s="40"/>
      <c r="F31" s="40"/>
      <c r="G31" s="40"/>
      <c r="H31" s="40"/>
      <c r="I31" s="1"/>
      <c r="J31" s="2"/>
      <c r="K31" s="1"/>
    </row>
    <row r="32" ht="10.5" customHeight="1" thickBot="1"/>
    <row r="33" spans="2:11" s="3" customFormat="1" ht="51.75" customHeight="1" thickBot="1">
      <c r="B33" s="30" t="s">
        <v>25</v>
      </c>
      <c r="C33" s="30"/>
      <c r="D33" s="30"/>
      <c r="E33" s="30"/>
      <c r="F33" s="11">
        <v>950000</v>
      </c>
      <c r="G33" s="38"/>
      <c r="H33" s="39"/>
      <c r="I33" s="1"/>
      <c r="J33" s="2"/>
      <c r="K33" s="18"/>
    </row>
    <row r="35" spans="1:4" ht="32.25" customHeight="1">
      <c r="A35" s="37" t="s">
        <v>19</v>
      </c>
      <c r="B35" s="37"/>
      <c r="C35" s="37"/>
      <c r="D35" s="37"/>
    </row>
    <row r="36" spans="2:4" ht="66" customHeight="1">
      <c r="B36" s="35"/>
      <c r="C36" s="36"/>
      <c r="D36" s="36"/>
    </row>
  </sheetData>
  <sheetProtection password="DA17" sheet="1"/>
  <protectedRanges>
    <protectedRange sqref="F20:F21" name="Intervallo1"/>
  </protectedRanges>
  <mergeCells count="32">
    <mergeCell ref="H1:N1"/>
    <mergeCell ref="C30:H30"/>
    <mergeCell ref="A1:B1"/>
    <mergeCell ref="B22:E22"/>
    <mergeCell ref="G22:N22"/>
    <mergeCell ref="B19:N19"/>
    <mergeCell ref="B16:N16"/>
    <mergeCell ref="G20:N20"/>
    <mergeCell ref="B12:N12"/>
    <mergeCell ref="B11:N11"/>
    <mergeCell ref="B36:D36"/>
    <mergeCell ref="A35:D35"/>
    <mergeCell ref="B33:E33"/>
    <mergeCell ref="G33:H33"/>
    <mergeCell ref="A31:H31"/>
    <mergeCell ref="A25:N26"/>
    <mergeCell ref="G28:H28"/>
    <mergeCell ref="B28:E28"/>
    <mergeCell ref="B5:F5"/>
    <mergeCell ref="B7:F7"/>
    <mergeCell ref="B10:N10"/>
    <mergeCell ref="B15:N15"/>
    <mergeCell ref="A4:N4"/>
    <mergeCell ref="B13:N13"/>
    <mergeCell ref="B14:N14"/>
    <mergeCell ref="B24:N24"/>
    <mergeCell ref="G7:H7"/>
    <mergeCell ref="A9:F9"/>
    <mergeCell ref="B23:N23"/>
    <mergeCell ref="B20:E20"/>
    <mergeCell ref="B17:N17"/>
    <mergeCell ref="B18:N18"/>
  </mergeCells>
  <dataValidations count="1">
    <dataValidation type="custom" allowBlank="1" showInputMessage="1" showErrorMessage="1" errorTitle="Errore" error="Non è ammesso:&#10;- Ribasso % negativo&#10;- Ribasso % con un numero di cifre decimali superiori a 3 (Tre)" sqref="F28">
      <formula1>AND(F28&gt;=0,F28&lt;=100%,LEN(TEXT(F28*100-INT(F28*100),"0,000#"))&lt;6)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48" r:id="rId2"/>
  <headerFooter alignWithMargins="0">
    <oddFooter>&amp;LModulo offerta&amp;CPag.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 Italiane SpA</dc:creator>
  <cp:keywords/>
  <dc:description/>
  <cp:lastModifiedBy>Strianese Anna Maria</cp:lastModifiedBy>
  <cp:lastPrinted>2015-11-05T14:28:41Z</cp:lastPrinted>
  <dcterms:created xsi:type="dcterms:W3CDTF">2009-02-24T13:31:04Z</dcterms:created>
  <dcterms:modified xsi:type="dcterms:W3CDTF">2023-04-04T12:53:07Z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