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65206" windowWidth="20730" windowHeight="5100" tabRatio="602" activeTab="0"/>
  </bookViews>
  <sheets>
    <sheet name="Modulo offerta economica " sheetId="1" r:id="rId1"/>
  </sheets>
  <definedNames>
    <definedName name="_xlnm.Print_Area" localSheetId="0">'Modulo offerta economica '!$B$1:$M$49</definedName>
  </definedNames>
  <calcPr fullCalcOnLoad="1"/>
</workbook>
</file>

<file path=xl/sharedStrings.xml><?xml version="1.0" encoding="utf-8"?>
<sst xmlns="http://schemas.openxmlformats.org/spreadsheetml/2006/main" count="44" uniqueCount="42">
  <si>
    <t>* Compilare i campi evidenziati in celeste</t>
  </si>
  <si>
    <t>Il sottoscrittore dichiara:</t>
  </si>
  <si>
    <t>a)</t>
  </si>
  <si>
    <t>b)</t>
  </si>
  <si>
    <t>c)</t>
  </si>
  <si>
    <t>d)</t>
  </si>
  <si>
    <t>e)</t>
  </si>
  <si>
    <t>h)</t>
  </si>
  <si>
    <t>i)</t>
  </si>
  <si>
    <t>l)</t>
  </si>
  <si>
    <t>j)</t>
  </si>
  <si>
    <t>k)</t>
  </si>
  <si>
    <t>m)</t>
  </si>
  <si>
    <t>di avere tenuto conto, nel formulare la propria offerta di eventuali maggiorazioni per lievitazione dei prezzi che dovessero intervenire durante l’esecuzione dei lavori, rinunciando fin d’ora a qualsiasi azione o eccezione in merito;</t>
  </si>
  <si>
    <t>COSTI della manodopera di cui all’art.95, comma 10, del D.Lgs. 50/2016 e s.m.i., fino alla seconda cifra decimale [Euro]*</t>
  </si>
  <si>
    <t>ONERI SICUREZZA AZIENDALI, di cui all’art.95, comma 10, del D.Lgs. 50/2016 e s.m.i., fino alla seconda cifra decimale [Euro]*</t>
  </si>
  <si>
    <t xml:space="preserve">Indicare i propri costi relativi alla manodopera di cui all’art. 95, comma 10, del D.lgs  50/2016 e s.m.i. </t>
  </si>
  <si>
    <t>Indicare gli oneri aziendali concernenti l’adempimento delle disposizioni in materia di salute e sicurezza sui luoghi di lavoro, di cui all’art. 95, comma 10, del D.lgs  50/2016 e s.m.i,</t>
  </si>
  <si>
    <t>di  accettare che la presente offerta abbia validità di 180 giorni a partire dalla data fissata per la presentazione della presente offerta;</t>
  </si>
  <si>
    <t>di aver tenuto conto, nel formulare la propria offerta, dei sottoindicati  oneri aziendali concernenti l’adempimento delle disposizioni in materia di salute e sicurezza sui luoghi di lavoro, e dei propri costi della manodopera, non soggetti a ribasso d’asta, da sostenere nell’arco temporale previsto per l’esecuzione dei lavori, e che essi non rappresentano un corrispettivo aggiuntivo rispetto a quello indicato nell’offerta economica stessa, bensì una componente specifica di essa:</t>
  </si>
  <si>
    <t>di aver preso nota che la validità del contratto decorre dalla data del verbale di consegna dei lavori;</t>
  </si>
  <si>
    <t>Valore da ribadire a video</t>
  </si>
  <si>
    <t>TUTTI GLI IMPORTI SONO DA CONSIDERARSI IVA ESCLUSA</t>
  </si>
  <si>
    <t>di avere effettuato una verifica della disponibilità della manodopera necessaria per l’esecuzione dei lavori nonché della disponibilità di attrezzature adeguate all’entità e alla tipologia e categoria dei lavori in appalto;</t>
  </si>
  <si>
    <r>
      <t xml:space="preserve">RIBASSO UNICO OFFERTO [%] </t>
    </r>
    <r>
      <rPr>
        <b/>
        <u val="single"/>
        <sz val="14"/>
        <rFont val="Arial"/>
        <family val="2"/>
      </rPr>
      <t>FINO ALLA TERZA CIFRA DECIMALE</t>
    </r>
  </si>
  <si>
    <t>importo ribassato</t>
  </si>
  <si>
    <t>a valere sui seguenti elementi:</t>
  </si>
  <si>
    <t>In caso di concorrenti associati</t>
  </si>
  <si>
    <t>Importi non soggetti a ribasso :</t>
  </si>
  <si>
    <t>che gli oneri aziendali concernenti l’adempimento delle disposizioni in materia di salute e sicurezza sui luoghi di lavoro risultano congrui rispetto all’entità e alle caratteristiche dei lavori oggetto dell’appalto e che il costo della manodopera non è inferiore ai minimi salariali retributivi indicati nelle apposite tabelle di cui all'articolo 23, comma 16, D. Lgs. 50/2016 e s.m.i, per il  settore produttivo in  cui rientrano le  lavorazioni;</t>
  </si>
  <si>
    <t>di avere preso conoscenza e di aver tenuto conto nella formulazione dell’offerta delle condizioni contrattuali e degli oneri ed obblighi inerenti e conseguenti compresi quelli eventuali relativi alla raccolta, trasporto e smaltimento dei rifiuti e/o residui di lavorazione nonché degli obblighi e degli oneri relativi alle disposizioni in materia di sicurezza, di assicurazione, di condizioni di lavoro e di previdenza e assistenza in vigore nel luogo dove devono essere eseguiti i lavori;</t>
  </si>
  <si>
    <t>di avere nel complesso preso conoscenza di tutte le circostanze generali, particolari e locali, nessuna esclusa ed eccettuata, che possono avere influito o influire sulla determinazione della propria offerta, sulle condizioni contrattuali e sull'esecuzione dei lavori e di giudicare, pertanto, remunerativa l’offerta economica presentata;</t>
  </si>
  <si>
    <t>Tutto ciò premesso, dichiara di essere disposto ad assumere l'esecuzione degli interventi di manutenzione meglio descritti nel Capitolato speciale d'appalto, offrendo il seguente ribasso unico %</t>
  </si>
  <si>
    <t xml:space="preserve">PROCEDURA NEGOZIATA, INDETTA IN QUALITÀ DI CENTRALE DI COMMITTENZA, PER CONTO DELLA FEDERAZIONE ITALIANA JUDO LOTTA KARATE ARTI MARZIALI (FIJLKAM), PER L’AFFIDAMENTO, IN REGIME DI ACCORDO QUADRO, AI SENSI DELL’ARTICOLO 54, COMMA 3, DEL D.LGS. 50/2016, DEI LAVORI DI MANUTENZIONE ORDINARIA E STRAORDINARIA PRESSO IL CENTRO OLIMPICO FEDERALE “MATTEO PELLICONE” DI OSTIA (ROMA).
R.A.  144/23/PN - CIG: 9851703A7E
</t>
  </si>
  <si>
    <t xml:space="preserve">Allegato B- Modulo offerta economica </t>
  </si>
  <si>
    <t>di confermare le dichiarazioni di cui alla lettera di invito, presentate in sede di offerta;</t>
  </si>
  <si>
    <t>di accettare integralmente, senza condizione o riserva alcuna, tutte le norme e disposizioni contenute nel presente modulo di offerta, nella lettera di invito recante le modalità di partecipazione e svolgimento della gara,  nel capitolato speciale d’appalto, e nella documentazione tecnica, disponibili nell’area "Allegati" della RDO on line, all'interno del portale https://fornitori.sportesalute.eu;</t>
  </si>
  <si>
    <t xml:space="preserve">quali costi per l’eliminazione/riduzione dei rischi da interferenze, non soggetti a ribasso. 
</t>
  </si>
  <si>
    <t>di avere preso visione del Prezzario posto a base della gara nonchè del corrispettivo forfettario e di ritenerli convenienti e tali da consentire il ribasso percentuale offerto;</t>
  </si>
  <si>
    <t xml:space="preserve">prezzi unitari contenuti nel Prezziario posto a base di gara, indicato nel Capitolato Speciale d’Appalto, sulla maggiorazione del 26,5% per spese generali, uso attrezzi ed utili dell'impresa per eventuali opere in economia, nonché sui nuovi prezzi,  per la contabilizzazione degli interventi  extra-canone di manutenzione ordinaria e straordinaria, attivabili su richiesta, fino alla concorrenza massima di spesa raggiungibile, non impegnativa e vincolante per la Stazione Appaltante FIJLKAM, di € 159.700,00+IVA. 
</t>
  </si>
  <si>
    <t>quale corrispettivo a canone per gli interventi programmati di manutenzione ordinaria, compreso anche l’assunzione del ruolo di ruolo di Terzo Responsabile</t>
  </si>
  <si>
    <t>IMPORTO CONTRATTUALE MASSIMO STIMATO
comprensivo dei costi per la eliminazione/riduzione dei rischi da interferenze</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</si>
</sst>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2]\ #,##0.00;\-[$€-2]\ #,##0.00"/>
    <numFmt numFmtId="165" formatCode="_-[$€-2]\ * #,##0.00_-;\-[$€-2]\ * #,##0.00_-;_-[$€-2]\ * &quot;-&quot;??_-"/>
    <numFmt numFmtId="166" formatCode="0.000%"/>
    <numFmt numFmtId="167" formatCode="&quot;€&quot;\ #,##0.00"/>
    <numFmt numFmtId="168" formatCode="#,##0.0000"/>
    <numFmt numFmtId="169" formatCode="0.0000%"/>
    <numFmt numFmtId="170" formatCode="0.00000%"/>
    <numFmt numFmtId="171" formatCode="&quot;€&quot;\ #,##0.0000000000"/>
    <numFmt numFmtId="172" formatCode="#.######;"/>
    <numFmt numFmtId="173" formatCode="&quot;€&quot;\ #,##0.000"/>
    <numFmt numFmtId="174" formatCode="&quot;€&quot;\ #,##0.0000"/>
    <numFmt numFmtId="175" formatCode="0.0"/>
    <numFmt numFmtId="176" formatCode="0.000"/>
    <numFmt numFmtId="177" formatCode="[$-410]dddd\ d\ mmmm\ yyyy"/>
    <numFmt numFmtId="178" formatCode="00000"/>
    <numFmt numFmtId="179" formatCode="&quot;€&quot;\ #,##0.000;\-&quot;€&quot;\ #,##0.000"/>
    <numFmt numFmtId="180" formatCode="#,##0.000"/>
    <numFmt numFmtId="181" formatCode="&quot;Sì&quot;;&quot;Sì&quot;;&quot;No&quot;"/>
    <numFmt numFmtId="182" formatCode="&quot;Vero&quot;;&quot;Vero&quot;;&quot;Falso&quot;"/>
    <numFmt numFmtId="183" formatCode="&quot;Attivo&quot;;&quot;Attivo&quot;;&quot;Disattivo&quot;"/>
    <numFmt numFmtId="184" formatCode="[$€-2]\ #.##000_);[Red]\([$€-2]\ #.##000\)"/>
    <numFmt numFmtId="185" formatCode="_-[$€-410]\ * #,##0.00_-;\-[$€-410]\ * #,##0.00_-;_-[$€-410]\ * &quot;-&quot;??_-;_-@_-"/>
    <numFmt numFmtId="186" formatCode="&quot;Attivo&quot;;&quot;Attivo&quot;;&quot;Inattivo&quot;"/>
    <numFmt numFmtId="187" formatCode="#,##0.00\ &quot;€&quot;;\-#,##0.00\ &quot;€&quot;"/>
    <numFmt numFmtId="188" formatCode="#,##0.00_ ;\-#,##0.00\ "/>
    <numFmt numFmtId="189" formatCode="#,##0.00\ &quot;€&quot;"/>
    <numFmt numFmtId="190" formatCode="_-* #,##0.00\ [$€-410]_-;\-* #,##0.00\ [$€-410]_-;_-* &quot;-&quot;??\ [$€-410]_-;_-@_-"/>
  </numFmts>
  <fonts count="59">
    <font>
      <sz val="10"/>
      <name val="Arial"/>
      <family val="0"/>
    </font>
    <font>
      <sz val="8"/>
      <name val="Arial"/>
      <family val="2"/>
    </font>
    <font>
      <b/>
      <sz val="12"/>
      <name val="Arial"/>
      <family val="2"/>
    </font>
    <font>
      <sz val="12"/>
      <name val="Arial"/>
      <family val="2"/>
    </font>
    <font>
      <u val="single"/>
      <sz val="10"/>
      <color indexed="12"/>
      <name val="Arial"/>
      <family val="2"/>
    </font>
    <font>
      <u val="single"/>
      <sz val="10"/>
      <color indexed="36"/>
      <name val="Arial"/>
      <family val="2"/>
    </font>
    <font>
      <sz val="10"/>
      <color indexed="8"/>
      <name val="Arial"/>
      <family val="2"/>
    </font>
    <font>
      <b/>
      <sz val="10"/>
      <color indexed="8"/>
      <name val="Arial"/>
      <family val="2"/>
    </font>
    <font>
      <b/>
      <i/>
      <sz val="12"/>
      <name val="Arial"/>
      <family val="2"/>
    </font>
    <font>
      <b/>
      <sz val="14"/>
      <name val="Arial"/>
      <family val="2"/>
    </font>
    <font>
      <sz val="14"/>
      <name val="Arial"/>
      <family val="2"/>
    </font>
    <font>
      <b/>
      <sz val="11"/>
      <name val="Arial"/>
      <family val="2"/>
    </font>
    <font>
      <sz val="12"/>
      <color indexed="10"/>
      <name val="Arial"/>
      <family val="2"/>
    </font>
    <font>
      <sz val="9"/>
      <color indexed="8"/>
      <name val="Calibri"/>
      <family val="2"/>
    </font>
    <font>
      <sz val="14"/>
      <color indexed="10"/>
      <name val="Arial"/>
      <family val="2"/>
    </font>
    <font>
      <b/>
      <i/>
      <sz val="14"/>
      <color indexed="10"/>
      <name val="Arial"/>
      <family val="2"/>
    </font>
    <font>
      <b/>
      <i/>
      <sz val="12"/>
      <color indexed="10"/>
      <name val="Arial"/>
      <family val="2"/>
    </font>
    <font>
      <b/>
      <u val="single"/>
      <sz val="14"/>
      <name val="Arial"/>
      <family val="2"/>
    </font>
    <font>
      <b/>
      <sz val="10"/>
      <name val="Arial"/>
      <family val="2"/>
    </font>
    <font>
      <b/>
      <sz val="14"/>
      <color indexed="18"/>
      <name val="Arial"/>
      <family val="2"/>
    </font>
    <font>
      <b/>
      <sz val="12"/>
      <color indexed="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6"/>
      <color indexed="56"/>
      <name val="Arial"/>
      <family val="2"/>
    </font>
    <font>
      <sz val="14"/>
      <color indexed="9"/>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6"/>
      <color rgb="FF002060"/>
      <name val="Arial"/>
      <family val="2"/>
    </font>
    <font>
      <sz val="14"/>
      <color theme="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theme="0" tint="-0.04997999966144562"/>
        <bgColor indexed="64"/>
      </patternFill>
    </fill>
    <fill>
      <patternFill patternType="solid">
        <fgColor indexed="51"/>
        <bgColor indexed="64"/>
      </patternFill>
    </fill>
  </fills>
  <borders count="23">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56"/>
      </left>
      <right style="medium">
        <color indexed="56"/>
      </right>
      <top style="medium">
        <color indexed="56"/>
      </top>
      <bottom style="medium">
        <color indexed="56"/>
      </bottom>
    </border>
    <border>
      <left/>
      <right/>
      <top style="medium"/>
      <bottom style="medium"/>
    </border>
    <border>
      <left/>
      <right style="medium"/>
      <top style="medium"/>
      <bottom style="medium"/>
    </border>
    <border>
      <left style="medium"/>
      <right style="medium"/>
      <top style="medium"/>
      <bottom style="medium"/>
    </border>
    <border>
      <left style="medium">
        <color indexed="56"/>
      </left>
      <right>
        <color indexed="63"/>
      </right>
      <top style="medium">
        <color indexed="56"/>
      </top>
      <bottom style="medium">
        <color indexed="56"/>
      </bottom>
    </border>
    <border>
      <left>
        <color indexed="63"/>
      </left>
      <right>
        <color indexed="63"/>
      </right>
      <top style="medium">
        <color indexed="56"/>
      </top>
      <bottom style="medium">
        <color indexed="56"/>
      </bottom>
    </border>
    <border>
      <left>
        <color indexed="63"/>
      </left>
      <right style="medium">
        <color indexed="56"/>
      </right>
      <top style="medium">
        <color indexed="56"/>
      </top>
      <bottom style="medium">
        <color indexed="56"/>
      </bottom>
    </border>
    <border>
      <left/>
      <right/>
      <top style="thin"/>
      <bottom style="double"/>
    </border>
    <border>
      <left style="medium"/>
      <right/>
      <top style="thin"/>
      <bottom style="double"/>
    </border>
    <border>
      <left/>
      <right style="medium"/>
      <top style="thin"/>
      <bottom style="double"/>
    </border>
    <border>
      <left style="medium">
        <color indexed="56"/>
      </left>
      <right>
        <color indexed="63"/>
      </right>
      <top>
        <color indexed="63"/>
      </top>
      <bottom>
        <color indexed="63"/>
      </bottom>
    </border>
    <border>
      <left style="medium"/>
      <right/>
      <top style="medium"/>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9" fontId="7" fillId="0" borderId="1">
      <alignment vertical="top"/>
      <protection/>
    </xf>
    <xf numFmtId="9" fontId="6" fillId="0" borderId="1">
      <alignment vertical="top" wrapText="1"/>
      <protection/>
    </xf>
    <xf numFmtId="0" fontId="7" fillId="0" borderId="1">
      <alignment horizontal="justify" vertical="top" wrapText="1"/>
      <protection hidden="1"/>
    </xf>
    <xf numFmtId="0" fontId="6" fillId="0" borderId="1">
      <alignment horizontal="left" vertical="top" wrapText="1"/>
      <protection/>
    </xf>
    <xf numFmtId="0" fontId="42" fillId="19" borderId="2" applyNumberFormat="0" applyAlignment="0" applyProtection="0"/>
    <xf numFmtId="0" fontId="43" fillId="0" borderId="3" applyNumberFormat="0" applyFill="0" applyAlignment="0" applyProtection="0"/>
    <xf numFmtId="0" fontId="44" fillId="20" borderId="4"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188" fontId="6" fillId="0" borderId="1">
      <alignment horizontal="right" vertical="top"/>
      <protection/>
    </xf>
    <xf numFmtId="165" fontId="0" fillId="0" borderId="0" applyFont="0" applyFill="0" applyBorder="0" applyAlignment="0" applyProtection="0"/>
    <xf numFmtId="165" fontId="0" fillId="0" borderId="0" applyFont="0" applyFill="0" applyBorder="0" applyAlignment="0" applyProtection="0"/>
    <xf numFmtId="0" fontId="4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8" borderId="0" applyNumberFormat="0" applyBorder="0" applyAlignment="0" applyProtection="0"/>
    <xf numFmtId="0" fontId="0" fillId="29" borderId="5" applyNumberFormat="0" applyFont="0" applyAlignment="0" applyProtection="0"/>
    <xf numFmtId="0" fontId="47" fillId="19" borderId="6"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0" borderId="9" applyNumberFormat="0" applyFill="0" applyAlignment="0" applyProtection="0"/>
    <xf numFmtId="0" fontId="53" fillId="0" borderId="0" applyNumberFormat="0" applyFill="0" applyBorder="0" applyAlignment="0" applyProtection="0"/>
    <xf numFmtId="0" fontId="54" fillId="0" borderId="10" applyNumberFormat="0" applyFill="0" applyAlignment="0" applyProtection="0"/>
    <xf numFmtId="0" fontId="55" fillId="30" borderId="0" applyNumberFormat="0" applyBorder="0" applyAlignment="0" applyProtection="0"/>
    <xf numFmtId="0" fontId="56"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9">
    <xf numFmtId="0" fontId="0" fillId="0" borderId="0" xfId="0" applyAlignment="1">
      <alignment/>
    </xf>
    <xf numFmtId="0" fontId="3" fillId="32" borderId="0" xfId="0" applyFont="1" applyFill="1" applyAlignment="1" applyProtection="1">
      <alignment vertical="center" wrapText="1"/>
      <protection/>
    </xf>
    <xf numFmtId="0" fontId="3" fillId="32" borderId="0" xfId="0" applyFont="1" applyFill="1" applyAlignment="1" applyProtection="1">
      <alignment horizontal="center" vertical="center" wrapText="1"/>
      <protection/>
    </xf>
    <xf numFmtId="0" fontId="2" fillId="32" borderId="0" xfId="0" applyFont="1" applyFill="1" applyBorder="1" applyAlignment="1" applyProtection="1">
      <alignment horizontal="center" vertical="center" wrapText="1"/>
      <protection/>
    </xf>
    <xf numFmtId="0" fontId="3" fillId="32" borderId="0" xfId="0" applyFont="1" applyFill="1" applyAlignment="1" applyProtection="1">
      <alignment horizontal="left" vertical="center" wrapText="1"/>
      <protection/>
    </xf>
    <xf numFmtId="0" fontId="12" fillId="32" borderId="0" xfId="0" applyFont="1" applyFill="1" applyAlignment="1" applyProtection="1">
      <alignment vertical="center" wrapText="1"/>
      <protection/>
    </xf>
    <xf numFmtId="0" fontId="12" fillId="32" borderId="0" xfId="0" applyFont="1" applyFill="1" applyAlignment="1" applyProtection="1">
      <alignment horizontal="left" vertical="center" wrapText="1"/>
      <protection/>
    </xf>
    <xf numFmtId="0" fontId="13" fillId="32" borderId="0" xfId="0" applyFont="1" applyFill="1" applyAlignment="1">
      <alignment wrapText="1"/>
    </xf>
    <xf numFmtId="0" fontId="9" fillId="32" borderId="0" xfId="0" applyFont="1" applyFill="1" applyBorder="1" applyAlignment="1" applyProtection="1">
      <alignment horizontal="left" vertical="center" wrapText="1"/>
      <protection/>
    </xf>
    <xf numFmtId="0" fontId="9" fillId="32" borderId="0" xfId="0" applyFont="1" applyFill="1" applyAlignment="1" applyProtection="1">
      <alignment horizontal="justify" vertical="top" wrapText="1"/>
      <protection/>
    </xf>
    <xf numFmtId="0" fontId="10" fillId="32" borderId="0" xfId="0" applyFont="1" applyFill="1" applyAlignment="1" applyProtection="1">
      <alignment horizontal="left" vertical="center" wrapText="1"/>
      <protection/>
    </xf>
    <xf numFmtId="180" fontId="9" fillId="33" borderId="11" xfId="0" applyNumberFormat="1" applyFont="1" applyFill="1" applyBorder="1" applyAlignment="1" applyProtection="1">
      <alignment horizontal="center" vertical="center" wrapText="1"/>
      <protection locked="0"/>
    </xf>
    <xf numFmtId="0" fontId="10" fillId="32" borderId="0" xfId="0" applyFont="1" applyFill="1" applyAlignment="1" applyProtection="1">
      <alignment horizontal="justify" vertical="top" wrapText="1"/>
      <protection/>
    </xf>
    <xf numFmtId="166" fontId="9" fillId="33" borderId="11" xfId="0" applyNumberFormat="1" applyFont="1" applyFill="1" applyBorder="1" applyAlignment="1" applyProtection="1">
      <alignment horizontal="justify" vertical="top" wrapText="1"/>
      <protection locked="0"/>
    </xf>
    <xf numFmtId="0" fontId="14" fillId="32" borderId="0" xfId="0" applyFont="1" applyFill="1" applyAlignment="1" applyProtection="1">
      <alignment horizontal="justify" vertical="top" wrapText="1"/>
      <protection/>
    </xf>
    <xf numFmtId="0" fontId="10" fillId="32" borderId="0" xfId="0" applyFont="1" applyFill="1" applyAlignment="1" applyProtection="1">
      <alignment vertical="center" wrapText="1"/>
      <protection/>
    </xf>
    <xf numFmtId="0" fontId="15" fillId="32" borderId="0" xfId="0" applyFont="1" applyFill="1" applyBorder="1" applyAlignment="1" applyProtection="1">
      <alignment horizontal="justify" vertical="top" wrapText="1"/>
      <protection/>
    </xf>
    <xf numFmtId="0" fontId="10" fillId="0" borderId="0" xfId="0" applyFont="1" applyFill="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180" fontId="9" fillId="0" borderId="0" xfId="0" applyNumberFormat="1" applyFont="1" applyFill="1" applyBorder="1" applyAlignment="1" applyProtection="1">
      <alignment horizontal="center" vertical="center" wrapText="1"/>
      <protection locked="0"/>
    </xf>
    <xf numFmtId="0" fontId="15" fillId="0" borderId="0" xfId="0" applyFont="1" applyFill="1" applyBorder="1" applyAlignment="1" applyProtection="1">
      <alignment horizontal="justify" vertical="top" wrapText="1"/>
      <protection/>
    </xf>
    <xf numFmtId="0" fontId="14" fillId="0" borderId="0" xfId="0" applyFont="1" applyFill="1" applyAlignment="1" applyProtection="1">
      <alignment horizontal="left" vertical="center" wrapText="1"/>
      <protection/>
    </xf>
    <xf numFmtId="44" fontId="14" fillId="0" borderId="0" xfId="0" applyNumberFormat="1" applyFont="1" applyFill="1" applyAlignment="1" applyProtection="1">
      <alignment horizontal="left" vertical="center" wrapText="1"/>
      <protection/>
    </xf>
    <xf numFmtId="0" fontId="9" fillId="34" borderId="0" xfId="0" applyFont="1" applyFill="1" applyAlignment="1" applyProtection="1">
      <alignment horizontal="justify" vertical="top" wrapText="1"/>
      <protection/>
    </xf>
    <xf numFmtId="0" fontId="10" fillId="34" borderId="0" xfId="0" applyFont="1" applyFill="1" applyAlignment="1" applyProtection="1">
      <alignment horizontal="left" vertical="center" wrapText="1"/>
      <protection/>
    </xf>
    <xf numFmtId="187" fontId="18" fillId="32" borderId="0" xfId="68" applyNumberFormat="1" applyFont="1" applyFill="1" applyBorder="1" applyAlignment="1" applyProtection="1">
      <alignment horizontal="center" vertical="center" wrapText="1"/>
      <protection/>
    </xf>
    <xf numFmtId="187" fontId="57" fillId="32" borderId="0" xfId="68" applyNumberFormat="1" applyFont="1" applyFill="1" applyBorder="1" applyAlignment="1" applyProtection="1">
      <alignment horizontal="center" vertical="center" wrapText="1"/>
      <protection/>
    </xf>
    <xf numFmtId="0" fontId="10" fillId="32" borderId="0" xfId="0" applyFont="1" applyFill="1" applyBorder="1" applyAlignment="1" applyProtection="1">
      <alignment horizontal="left" vertical="center" wrapText="1"/>
      <protection/>
    </xf>
    <xf numFmtId="0" fontId="10" fillId="32" borderId="12" xfId="0" applyFont="1" applyFill="1" applyBorder="1" applyAlignment="1" applyProtection="1">
      <alignment horizontal="left" vertical="center" wrapText="1"/>
      <protection/>
    </xf>
    <xf numFmtId="190" fontId="9" fillId="34" borderId="0" xfId="0" applyNumberFormat="1" applyFont="1" applyFill="1" applyBorder="1" applyAlignment="1" applyProtection="1">
      <alignment horizontal="center" vertical="center" wrapText="1"/>
      <protection/>
    </xf>
    <xf numFmtId="0" fontId="10" fillId="32" borderId="0" xfId="0" applyFont="1" applyFill="1" applyBorder="1" applyAlignment="1" applyProtection="1">
      <alignment horizontal="center" vertical="center" wrapText="1"/>
      <protection/>
    </xf>
    <xf numFmtId="0" fontId="10" fillId="32" borderId="0" xfId="0" applyFont="1" applyFill="1" applyBorder="1" applyAlignment="1" applyProtection="1">
      <alignment vertical="center" wrapText="1"/>
      <protection/>
    </xf>
    <xf numFmtId="0" fontId="58" fillId="32" borderId="0" xfId="0" applyFont="1" applyFill="1" applyBorder="1" applyAlignment="1" applyProtection="1">
      <alignment horizontal="left" vertical="center" wrapText="1"/>
      <protection/>
    </xf>
    <xf numFmtId="0" fontId="10" fillId="0" borderId="0" xfId="0" applyFont="1" applyFill="1" applyBorder="1" applyAlignment="1" applyProtection="1">
      <alignment horizontal="left" vertical="center" wrapText="1"/>
      <protection/>
    </xf>
    <xf numFmtId="0" fontId="9" fillId="34" borderId="0" xfId="0" applyFont="1" applyFill="1" applyAlignment="1" applyProtection="1">
      <alignment horizontal="left" vertical="top" wrapText="1"/>
      <protection/>
    </xf>
    <xf numFmtId="0" fontId="10" fillId="34" borderId="0" xfId="0" applyFont="1" applyFill="1" applyBorder="1" applyAlignment="1" applyProtection="1">
      <alignment horizontal="left" vertical="center" wrapText="1"/>
      <protection/>
    </xf>
    <xf numFmtId="0" fontId="16" fillId="32" borderId="0" xfId="0" applyFont="1" applyFill="1" applyBorder="1" applyAlignment="1" applyProtection="1">
      <alignment horizontal="left" vertical="center" wrapText="1"/>
      <protection/>
    </xf>
    <xf numFmtId="0" fontId="3" fillId="34" borderId="0" xfId="0" applyFont="1" applyFill="1" applyAlignment="1" applyProtection="1">
      <alignment horizontal="left" vertical="center" wrapText="1"/>
      <protection/>
    </xf>
    <xf numFmtId="0" fontId="8" fillId="34" borderId="0" xfId="0" applyFont="1" applyFill="1" applyBorder="1" applyAlignment="1" applyProtection="1">
      <alignment horizontal="center" vertical="center" wrapText="1"/>
      <protection locked="0"/>
    </xf>
    <xf numFmtId="0" fontId="16" fillId="34" borderId="0" xfId="0" applyFont="1" applyFill="1" applyBorder="1" applyAlignment="1" applyProtection="1">
      <alignment horizontal="left" vertical="center" wrapText="1"/>
      <protection/>
    </xf>
    <xf numFmtId="0" fontId="58" fillId="34" borderId="0" xfId="0" applyFont="1" applyFill="1" applyBorder="1" applyAlignment="1" applyProtection="1">
      <alignment horizontal="left" vertical="center" wrapText="1"/>
      <protection/>
    </xf>
    <xf numFmtId="0" fontId="10" fillId="34" borderId="0" xfId="0" applyFont="1" applyFill="1" applyBorder="1" applyAlignment="1" applyProtection="1">
      <alignment vertical="center" wrapText="1"/>
      <protection/>
    </xf>
    <xf numFmtId="190" fontId="9" fillId="35" borderId="13" xfId="0" applyNumberFormat="1" applyFont="1" applyFill="1" applyBorder="1" applyAlignment="1" applyProtection="1">
      <alignment horizontal="center" vertical="center" wrapText="1"/>
      <protection/>
    </xf>
    <xf numFmtId="190" fontId="9" fillId="34" borderId="14" xfId="0" applyNumberFormat="1" applyFont="1" applyFill="1" applyBorder="1" applyAlignment="1" applyProtection="1">
      <alignment horizontal="center" vertical="center" wrapText="1"/>
      <protection/>
    </xf>
    <xf numFmtId="0" fontId="9" fillId="0" borderId="0" xfId="0" applyFont="1" applyFill="1" applyAlignment="1" applyProtection="1">
      <alignment horizontal="left" vertical="center" wrapText="1"/>
      <protection/>
    </xf>
    <xf numFmtId="0" fontId="9" fillId="34" borderId="0" xfId="0" applyFont="1" applyFill="1" applyAlignment="1" applyProtection="1">
      <alignment horizontal="left" vertical="top" wrapText="1"/>
      <protection/>
    </xf>
    <xf numFmtId="0" fontId="18" fillId="0" borderId="0" xfId="0" applyFont="1" applyAlignment="1">
      <alignment/>
    </xf>
    <xf numFmtId="0" fontId="2" fillId="32" borderId="0" xfId="0" applyFont="1" applyFill="1" applyAlignment="1" applyProtection="1">
      <alignment vertical="center" wrapText="1"/>
      <protection/>
    </xf>
    <xf numFmtId="0" fontId="2" fillId="32" borderId="0" xfId="0" applyFont="1" applyFill="1" applyAlignment="1" applyProtection="1">
      <alignment horizontal="center" vertical="center" wrapText="1"/>
      <protection/>
    </xf>
    <xf numFmtId="0" fontId="20" fillId="32" borderId="0" xfId="0" applyFont="1" applyFill="1" applyAlignment="1" applyProtection="1">
      <alignment vertical="center" wrapText="1"/>
      <protection/>
    </xf>
    <xf numFmtId="0" fontId="9" fillId="34" borderId="0" xfId="0" applyFont="1" applyFill="1" applyAlignment="1" applyProtection="1">
      <alignment horizontal="left" vertical="top" wrapText="1"/>
      <protection/>
    </xf>
    <xf numFmtId="0" fontId="9" fillId="36" borderId="15" xfId="0" applyFont="1" applyFill="1" applyBorder="1" applyAlignment="1" applyProtection="1">
      <alignment horizontal="left" vertical="center" wrapText="1"/>
      <protection/>
    </xf>
    <xf numFmtId="0" fontId="9" fillId="36" borderId="16" xfId="0" applyFont="1" applyFill="1" applyBorder="1" applyAlignment="1" applyProtection="1">
      <alignment horizontal="left" vertical="center" wrapText="1"/>
      <protection/>
    </xf>
    <xf numFmtId="0" fontId="9" fillId="36" borderId="17" xfId="0" applyFont="1" applyFill="1" applyBorder="1" applyAlignment="1" applyProtection="1">
      <alignment horizontal="left" vertical="center" wrapText="1"/>
      <protection/>
    </xf>
    <xf numFmtId="0" fontId="19" fillId="32" borderId="18" xfId="0" applyFont="1" applyFill="1" applyBorder="1" applyAlignment="1" applyProtection="1">
      <alignment horizontal="left" vertical="center" wrapText="1"/>
      <protection hidden="1"/>
    </xf>
    <xf numFmtId="0" fontId="11" fillId="4" borderId="19" xfId="0" applyFont="1" applyFill="1" applyBorder="1" applyAlignment="1" applyProtection="1">
      <alignment horizontal="left" vertical="center" wrapText="1"/>
      <protection/>
    </xf>
    <xf numFmtId="0" fontId="11" fillId="4" borderId="18" xfId="0" applyFont="1" applyFill="1" applyBorder="1" applyAlignment="1" applyProtection="1">
      <alignment horizontal="left" vertical="center" wrapText="1"/>
      <protection/>
    </xf>
    <xf numFmtId="0" fontId="11" fillId="4" borderId="20" xfId="0" applyFont="1" applyFill="1" applyBorder="1" applyAlignment="1" applyProtection="1">
      <alignment horizontal="left" vertical="center" wrapText="1"/>
      <protection/>
    </xf>
    <xf numFmtId="0" fontId="9" fillId="34" borderId="0" xfId="0" applyFont="1" applyFill="1" applyAlignment="1" applyProtection="1">
      <alignment horizontal="justify" vertical="top" wrapText="1"/>
      <protection/>
    </xf>
    <xf numFmtId="0" fontId="8" fillId="32" borderId="0" xfId="0" applyFont="1" applyFill="1" applyBorder="1" applyAlignment="1" applyProtection="1">
      <alignment horizontal="left" vertical="center" wrapText="1"/>
      <protection/>
    </xf>
    <xf numFmtId="0" fontId="16" fillId="32" borderId="21" xfId="0" applyFont="1" applyFill="1" applyBorder="1" applyAlignment="1" applyProtection="1">
      <alignment horizontal="left" vertical="top" wrapText="1"/>
      <protection/>
    </xf>
    <xf numFmtId="0" fontId="16" fillId="32" borderId="0" xfId="0" applyFont="1" applyFill="1" applyBorder="1" applyAlignment="1" applyProtection="1">
      <alignment horizontal="left" vertical="top" wrapText="1"/>
      <protection/>
    </xf>
    <xf numFmtId="0" fontId="8" fillId="33" borderId="15" xfId="0" applyFont="1" applyFill="1" applyBorder="1" applyAlignment="1" applyProtection="1">
      <alignment horizontal="center" vertical="center" wrapText="1"/>
      <protection locked="0"/>
    </xf>
    <xf numFmtId="0" fontId="8" fillId="33" borderId="16" xfId="0" applyFont="1" applyFill="1" applyBorder="1" applyAlignment="1" applyProtection="1">
      <alignment horizontal="center" vertical="center" wrapText="1"/>
      <protection locked="0"/>
    </xf>
    <xf numFmtId="0" fontId="8" fillId="33" borderId="17" xfId="0" applyFont="1" applyFill="1" applyBorder="1" applyAlignment="1" applyProtection="1">
      <alignment horizontal="center" vertical="center" wrapText="1"/>
      <protection locked="0"/>
    </xf>
    <xf numFmtId="0" fontId="16" fillId="32" borderId="21" xfId="0" applyFont="1" applyFill="1" applyBorder="1" applyAlignment="1" applyProtection="1">
      <alignment horizontal="left" vertical="center" wrapText="1"/>
      <protection/>
    </xf>
    <xf numFmtId="0" fontId="16" fillId="34" borderId="0" xfId="0" applyFont="1" applyFill="1" applyBorder="1" applyAlignment="1" applyProtection="1">
      <alignment horizontal="left" vertical="center" wrapText="1"/>
      <protection/>
    </xf>
    <xf numFmtId="0" fontId="9" fillId="34" borderId="0" xfId="0" applyFont="1" applyFill="1" applyAlignment="1" applyProtection="1">
      <alignment horizontal="left" vertical="center" wrapText="1"/>
      <protection/>
    </xf>
    <xf numFmtId="0" fontId="9" fillId="0" borderId="0" xfId="0" applyFont="1" applyFill="1" applyAlignment="1" applyProtection="1">
      <alignment horizontal="left" vertical="top" wrapText="1"/>
      <protection/>
    </xf>
    <xf numFmtId="0" fontId="8" fillId="32" borderId="0" xfId="0" applyFont="1" applyFill="1" applyAlignment="1" applyProtection="1">
      <alignment horizontal="left" vertical="center" wrapText="1"/>
      <protection/>
    </xf>
    <xf numFmtId="0" fontId="2" fillId="36" borderId="15" xfId="0" applyFont="1" applyFill="1" applyBorder="1" applyAlignment="1" applyProtection="1">
      <alignment horizontal="left" vertical="center" wrapText="1"/>
      <protection/>
    </xf>
    <xf numFmtId="0" fontId="2" fillId="36" borderId="16" xfId="0" applyFont="1" applyFill="1" applyBorder="1" applyAlignment="1" applyProtection="1">
      <alignment horizontal="left" vertical="center" wrapText="1"/>
      <protection/>
    </xf>
    <xf numFmtId="0" fontId="2" fillId="36" borderId="17" xfId="0" applyFont="1" applyFill="1" applyBorder="1" applyAlignment="1" applyProtection="1">
      <alignment horizontal="left" vertical="center" wrapText="1"/>
      <protection/>
    </xf>
    <xf numFmtId="190" fontId="9" fillId="34" borderId="0" xfId="0" applyNumberFormat="1" applyFont="1" applyFill="1" applyBorder="1" applyAlignment="1" applyProtection="1">
      <alignment horizontal="left" vertical="center" wrapText="1"/>
      <protection/>
    </xf>
    <xf numFmtId="0" fontId="10" fillId="34" borderId="0" xfId="0" applyFont="1" applyFill="1" applyBorder="1" applyAlignment="1" applyProtection="1">
      <alignment horizontal="left" vertical="center" wrapText="1"/>
      <protection/>
    </xf>
    <xf numFmtId="0" fontId="10" fillId="34" borderId="0" xfId="0" applyFont="1" applyFill="1" applyBorder="1" applyAlignment="1" applyProtection="1">
      <alignment vertical="center" wrapText="1"/>
      <protection/>
    </xf>
    <xf numFmtId="190" fontId="9" fillId="35" borderId="22" xfId="0" applyNumberFormat="1" applyFont="1" applyFill="1" applyBorder="1" applyAlignment="1" applyProtection="1">
      <alignment horizontal="left" vertical="center" wrapText="1"/>
      <protection/>
    </xf>
    <xf numFmtId="190" fontId="9" fillId="35" borderId="12" xfId="0" applyNumberFormat="1" applyFont="1" applyFill="1" applyBorder="1" applyAlignment="1" applyProtection="1">
      <alignment horizontal="left" vertical="center" wrapText="1"/>
      <protection/>
    </xf>
    <xf numFmtId="190" fontId="9" fillId="35" borderId="13" xfId="0" applyNumberFormat="1" applyFont="1" applyFill="1" applyBorder="1" applyAlignment="1" applyProtection="1">
      <alignment horizontal="left" vertical="center" wrapText="1"/>
      <protection/>
    </xf>
    <xf numFmtId="190" fontId="9" fillId="35" borderId="22" xfId="0" applyNumberFormat="1" applyFont="1" applyFill="1" applyBorder="1" applyAlignment="1" applyProtection="1">
      <alignment horizontal="right" vertical="center" wrapText="1"/>
      <protection/>
    </xf>
    <xf numFmtId="190" fontId="9" fillId="35" borderId="12" xfId="0" applyNumberFormat="1" applyFont="1" applyFill="1" applyBorder="1" applyAlignment="1" applyProtection="1">
      <alignment horizontal="right" vertical="center" wrapText="1"/>
      <protection/>
    </xf>
    <xf numFmtId="190" fontId="9" fillId="35" borderId="13" xfId="0" applyNumberFormat="1" applyFont="1" applyFill="1" applyBorder="1" applyAlignment="1" applyProtection="1">
      <alignment horizontal="right" vertical="center" wrapText="1"/>
      <protection/>
    </xf>
    <xf numFmtId="0" fontId="9" fillId="34" borderId="0" xfId="0" applyFont="1" applyFill="1" applyBorder="1" applyAlignment="1" applyProtection="1">
      <alignment horizontal="left" vertical="top" wrapText="1"/>
      <protection/>
    </xf>
    <xf numFmtId="0" fontId="10" fillId="35" borderId="22" xfId="0" applyFont="1" applyFill="1" applyBorder="1" applyAlignment="1" applyProtection="1">
      <alignment horizontal="left" vertical="center" wrapText="1"/>
      <protection/>
    </xf>
    <xf numFmtId="0" fontId="10" fillId="35" borderId="12" xfId="0" applyFont="1" applyFill="1" applyBorder="1" applyAlignment="1" applyProtection="1">
      <alignment horizontal="left" vertical="center" wrapText="1"/>
      <protection/>
    </xf>
    <xf numFmtId="0" fontId="10" fillId="35" borderId="13" xfId="0" applyFont="1" applyFill="1" applyBorder="1" applyAlignment="1" applyProtection="1">
      <alignment horizontal="left" vertical="center" wrapText="1"/>
      <protection/>
    </xf>
    <xf numFmtId="0" fontId="9" fillId="36" borderId="15" xfId="0" applyFont="1" applyFill="1" applyBorder="1" applyAlignment="1" applyProtection="1">
      <alignment horizontal="center" vertical="top" wrapText="1"/>
      <protection/>
    </xf>
    <xf numFmtId="0" fontId="9" fillId="36" borderId="16" xfId="0" applyFont="1" applyFill="1" applyBorder="1" applyAlignment="1" applyProtection="1">
      <alignment horizontal="center" vertical="top" wrapText="1"/>
      <protection/>
    </xf>
    <xf numFmtId="0" fontId="9" fillId="36" borderId="17" xfId="0" applyFont="1" applyFill="1" applyBorder="1" applyAlignment="1" applyProtection="1">
      <alignment horizontal="center" vertical="top" wrapText="1"/>
      <protection/>
    </xf>
  </cellXfs>
  <cellStyles count="56">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1 cod voce madre" xfId="33"/>
    <cellStyle name="A2 cod voce figlia" xfId="34"/>
    <cellStyle name="B1 testo voce madre" xfId="35"/>
    <cellStyle name="B2 cod voce figlia" xfId="36"/>
    <cellStyle name="Calcolo" xfId="37"/>
    <cellStyle name="Cella collegata" xfId="38"/>
    <cellStyle name="Cella da controllare" xfId="39"/>
    <cellStyle name="Hyperlink" xfId="40"/>
    <cellStyle name="Followed Hyperlink" xfId="41"/>
    <cellStyle name="Colore 1" xfId="42"/>
    <cellStyle name="Colore 2" xfId="43"/>
    <cellStyle name="Colore 3" xfId="44"/>
    <cellStyle name="Colore 4" xfId="45"/>
    <cellStyle name="Colore 5" xfId="46"/>
    <cellStyle name="Colore 6" xfId="47"/>
    <cellStyle name="D1 prezzo" xfId="48"/>
    <cellStyle name="Euro" xfId="49"/>
    <cellStyle name="Euro 2" xfId="50"/>
    <cellStyle name="Input" xfId="51"/>
    <cellStyle name="Comma" xfId="52"/>
    <cellStyle name="Comma [0]" xfId="53"/>
    <cellStyle name="Neutrale" xfId="54"/>
    <cellStyle name="Nota" xfId="55"/>
    <cellStyle name="Output" xfId="56"/>
    <cellStyle name="Percent" xfId="57"/>
    <cellStyle name="Testo avviso" xfId="58"/>
    <cellStyle name="Testo descrittivo" xfId="59"/>
    <cellStyle name="Titolo" xfId="60"/>
    <cellStyle name="Titolo 1" xfId="61"/>
    <cellStyle name="Titolo 2" xfId="62"/>
    <cellStyle name="Titolo 3" xfId="63"/>
    <cellStyle name="Titolo 4" xfId="64"/>
    <cellStyle name="Totale" xfId="65"/>
    <cellStyle name="Valore non valido" xfId="66"/>
    <cellStyle name="Valore valido" xfId="67"/>
    <cellStyle name="Currency" xfId="68"/>
    <cellStyle name="Currency [0]"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1400175</xdr:colOff>
      <xdr:row>0</xdr:row>
      <xdr:rowOff>514350</xdr:rowOff>
    </xdr:to>
    <xdr:pic>
      <xdr:nvPicPr>
        <xdr:cNvPr id="1" name="Immagine 8"/>
        <xdr:cNvPicPr preferRelativeResize="1">
          <a:picLocks noChangeAspect="1"/>
        </xdr:cNvPicPr>
      </xdr:nvPicPr>
      <xdr:blipFill>
        <a:blip r:embed="rId1"/>
        <a:stretch>
          <a:fillRect/>
        </a:stretch>
      </xdr:blipFill>
      <xdr:spPr>
        <a:xfrm>
          <a:off x="600075" y="0"/>
          <a:ext cx="1400175" cy="514350"/>
        </a:xfrm>
        <a:prstGeom prst="rect">
          <a:avLst/>
        </a:prstGeom>
        <a:noFill/>
        <a:ln w="9525" cmpd="sng">
          <a:noFill/>
        </a:ln>
      </xdr:spPr>
    </xdr:pic>
    <xdr:clientData/>
  </xdr:twoCellAnchor>
  <xdr:twoCellAnchor>
    <xdr:from>
      <xdr:col>5</xdr:col>
      <xdr:colOff>314325</xdr:colOff>
      <xdr:row>29</xdr:row>
      <xdr:rowOff>66675</xdr:rowOff>
    </xdr:from>
    <xdr:to>
      <xdr:col>5</xdr:col>
      <xdr:colOff>1019175</xdr:colOff>
      <xdr:row>29</xdr:row>
      <xdr:rowOff>304800</xdr:rowOff>
    </xdr:to>
    <xdr:sp>
      <xdr:nvSpPr>
        <xdr:cNvPr id="2" name="Freccia in su 1"/>
        <xdr:cNvSpPr>
          <a:spLocks/>
        </xdr:cNvSpPr>
      </xdr:nvSpPr>
      <xdr:spPr>
        <a:xfrm>
          <a:off x="4810125" y="16544925"/>
          <a:ext cx="704850" cy="238125"/>
        </a:xfrm>
        <a:prstGeom prst="up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BB48"/>
  <sheetViews>
    <sheetView tabSelected="1" zoomScale="60" zoomScaleNormal="60" zoomScalePageLayoutView="0" workbookViewId="0" topLeftCell="A31">
      <selection activeCell="J40" sqref="J40:O40"/>
    </sheetView>
  </sheetViews>
  <sheetFormatPr defaultColWidth="9.140625" defaultRowHeight="12.75"/>
  <cols>
    <col min="1" max="1" width="4.140625" style="1" customWidth="1"/>
    <col min="2" max="2" width="4.8515625" style="1" customWidth="1"/>
    <col min="3" max="3" width="49.57421875" style="1" customWidth="1"/>
    <col min="4" max="4" width="4.57421875" style="1" customWidth="1"/>
    <col min="5" max="5" width="4.28125" style="1" customWidth="1"/>
    <col min="6" max="6" width="20.00390625" style="1" customWidth="1"/>
    <col min="7" max="7" width="3.57421875" style="2" customWidth="1"/>
    <col min="8" max="8" width="3.421875" style="5" hidden="1" customWidth="1"/>
    <col min="9" max="9" width="20.57421875" style="5" hidden="1" customWidth="1"/>
    <col min="10" max="10" width="28.28125" style="5" customWidth="1"/>
    <col min="11" max="11" width="11.7109375" style="1" customWidth="1"/>
    <col min="12" max="12" width="14.57421875" style="1" customWidth="1"/>
    <col min="13" max="13" width="25.8515625" style="1" customWidth="1"/>
    <col min="14" max="14" width="27.7109375" style="1" customWidth="1"/>
    <col min="15" max="15" width="16.421875" style="1" customWidth="1"/>
    <col min="16" max="16" width="6.7109375" style="1" customWidth="1"/>
    <col min="17" max="16384" width="9.140625" style="1" customWidth="1"/>
  </cols>
  <sheetData>
    <row r="1" spans="4:13" s="7" customFormat="1" ht="53.25" customHeight="1" thickBot="1">
      <c r="D1" s="54" t="s">
        <v>34</v>
      </c>
      <c r="E1" s="54"/>
      <c r="F1" s="54"/>
      <c r="G1" s="54"/>
      <c r="H1" s="54"/>
      <c r="I1" s="54"/>
      <c r="J1" s="54"/>
      <c r="K1" s="54"/>
      <c r="L1" s="54"/>
      <c r="M1" s="54"/>
    </row>
    <row r="2" s="7" customFormat="1" ht="29.25" customHeight="1" hidden="1"/>
    <row r="3" s="7" customFormat="1" ht="21.75" customHeight="1" hidden="1"/>
    <row r="4" s="7" customFormat="1" ht="18" customHeight="1" thickTop="1"/>
    <row r="5" s="7" customFormat="1" ht="4.5" customHeight="1"/>
    <row r="6" spans="2:13" s="7" customFormat="1" ht="113.25" customHeight="1" thickBot="1">
      <c r="B6" s="55" t="s">
        <v>33</v>
      </c>
      <c r="C6" s="56"/>
      <c r="D6" s="56"/>
      <c r="E6" s="56"/>
      <c r="F6" s="56"/>
      <c r="G6" s="56"/>
      <c r="H6" s="56"/>
      <c r="I6" s="56"/>
      <c r="J6" s="56"/>
      <c r="K6" s="56"/>
      <c r="L6" s="56"/>
      <c r="M6" s="57"/>
    </row>
    <row r="7" spans="2:13" s="7" customFormat="1" ht="12.75" customHeight="1" thickTop="1">
      <c r="B7" s="8"/>
      <c r="C7" s="8"/>
      <c r="D7" s="8"/>
      <c r="E7" s="8"/>
      <c r="F7" s="8"/>
      <c r="G7" s="8"/>
      <c r="H7" s="8"/>
      <c r="I7" s="8"/>
      <c r="J7" s="8"/>
      <c r="K7" s="8"/>
      <c r="L7" s="8"/>
      <c r="M7" s="8"/>
    </row>
    <row r="8" spans="3:7" ht="30" customHeight="1" thickBot="1">
      <c r="C8" s="59" t="s">
        <v>0</v>
      </c>
      <c r="D8" s="59"/>
      <c r="E8" s="59"/>
      <c r="F8" s="59"/>
      <c r="G8" s="3"/>
    </row>
    <row r="9" spans="3:11" s="4" customFormat="1" ht="36" customHeight="1" thickBot="1">
      <c r="C9" s="62"/>
      <c r="D9" s="63"/>
      <c r="E9" s="63"/>
      <c r="F9" s="64"/>
      <c r="G9" s="65" t="str">
        <f>+IF(C9="","Indicare la 'Ragione sociale per esteso'",IF(C9="Ragione sociale Impresa","Indicare la 'Ragione sociale per esteso'",""))</f>
        <v>Indicare la 'Ragione sociale per esteso'</v>
      </c>
      <c r="H9" s="66"/>
      <c r="I9" s="66"/>
      <c r="J9" s="66"/>
      <c r="K9" s="66"/>
    </row>
    <row r="10" spans="3:11" s="4" customFormat="1" ht="31.5" customHeight="1" thickBot="1">
      <c r="C10" s="69" t="s">
        <v>27</v>
      </c>
      <c r="D10" s="69"/>
      <c r="E10" s="69"/>
      <c r="F10" s="69"/>
      <c r="G10" s="36"/>
      <c r="H10" s="36"/>
      <c r="I10" s="36"/>
      <c r="J10" s="36"/>
      <c r="K10" s="36"/>
    </row>
    <row r="11" spans="3:11" s="4" customFormat="1" ht="36" customHeight="1" thickBot="1">
      <c r="C11" s="62"/>
      <c r="D11" s="63"/>
      <c r="E11" s="63"/>
      <c r="F11" s="64"/>
      <c r="G11" s="65" t="str">
        <f>+IF(C11="","Indicare la 'Ragione sociale per esteso'",IF(C11="Ragione sociale Impresa","Indicare la 'Ragione sociale per esteso'",""))</f>
        <v>Indicare la 'Ragione sociale per esteso'</v>
      </c>
      <c r="H11" s="66"/>
      <c r="I11" s="66"/>
      <c r="J11" s="66"/>
      <c r="K11" s="66"/>
    </row>
    <row r="12" spans="3:11" s="37" customFormat="1" ht="24" customHeight="1">
      <c r="C12" s="38"/>
      <c r="D12" s="38"/>
      <c r="E12" s="38"/>
      <c r="F12" s="38"/>
      <c r="G12" s="39"/>
      <c r="H12" s="39"/>
      <c r="I12" s="39"/>
      <c r="J12" s="39"/>
      <c r="K12" s="39"/>
    </row>
    <row r="13" spans="2:10" s="4" customFormat="1" ht="54.75" customHeight="1">
      <c r="B13" s="67" t="s">
        <v>1</v>
      </c>
      <c r="C13" s="67"/>
      <c r="D13" s="67"/>
      <c r="E13" s="67"/>
      <c r="F13" s="67"/>
      <c r="G13" s="6"/>
      <c r="H13" s="6"/>
      <c r="I13" s="6"/>
      <c r="J13" s="6"/>
    </row>
    <row r="14" spans="2:15" s="10" customFormat="1" ht="30.75" customHeight="1">
      <c r="B14" s="9" t="s">
        <v>2</v>
      </c>
      <c r="C14" s="58" t="s">
        <v>35</v>
      </c>
      <c r="D14" s="58"/>
      <c r="E14" s="58"/>
      <c r="F14" s="58"/>
      <c r="G14" s="58"/>
      <c r="H14" s="58"/>
      <c r="I14" s="58"/>
      <c r="J14" s="58"/>
      <c r="K14" s="58"/>
      <c r="L14" s="58"/>
      <c r="M14" s="58"/>
      <c r="N14" s="58"/>
      <c r="O14" s="58"/>
    </row>
    <row r="15" spans="1:15" s="10" customFormat="1" ht="63.75" customHeight="1">
      <c r="A15" s="24"/>
      <c r="B15" s="45" t="s">
        <v>3</v>
      </c>
      <c r="C15" s="50" t="s">
        <v>36</v>
      </c>
      <c r="D15" s="50"/>
      <c r="E15" s="50"/>
      <c r="F15" s="50"/>
      <c r="G15" s="50"/>
      <c r="H15" s="50"/>
      <c r="I15" s="50"/>
      <c r="J15" s="50"/>
      <c r="K15" s="50"/>
      <c r="L15" s="50"/>
      <c r="M15" s="50"/>
      <c r="N15" s="50"/>
      <c r="O15" s="50"/>
    </row>
    <row r="16" spans="1:23" s="17" customFormat="1" ht="67.5" customHeight="1">
      <c r="A16" s="24"/>
      <c r="B16" s="45" t="s">
        <v>4</v>
      </c>
      <c r="C16" s="68" t="s">
        <v>31</v>
      </c>
      <c r="D16" s="68"/>
      <c r="E16" s="68"/>
      <c r="F16" s="68"/>
      <c r="G16" s="68"/>
      <c r="H16" s="68"/>
      <c r="I16" s="68"/>
      <c r="J16" s="68"/>
      <c r="K16" s="68"/>
      <c r="L16" s="68"/>
      <c r="M16" s="68"/>
      <c r="N16" s="68"/>
      <c r="O16" s="68"/>
      <c r="P16" s="24"/>
      <c r="Q16" s="24"/>
      <c r="R16" s="24"/>
      <c r="S16" s="24"/>
      <c r="T16" s="24"/>
      <c r="U16" s="24"/>
      <c r="V16" s="24"/>
      <c r="W16" s="24"/>
    </row>
    <row r="17" spans="2:15" s="10" customFormat="1" ht="84.75" customHeight="1">
      <c r="B17" s="9" t="s">
        <v>5</v>
      </c>
      <c r="C17" s="58" t="s">
        <v>30</v>
      </c>
      <c r="D17" s="58"/>
      <c r="E17" s="58"/>
      <c r="F17" s="58"/>
      <c r="G17" s="58"/>
      <c r="H17" s="58"/>
      <c r="I17" s="58"/>
      <c r="J17" s="58"/>
      <c r="K17" s="58"/>
      <c r="L17" s="58"/>
      <c r="M17" s="58"/>
      <c r="N17" s="58"/>
      <c r="O17" s="58"/>
    </row>
    <row r="18" spans="2:15" s="24" customFormat="1" ht="51.75" customHeight="1">
      <c r="B18" s="23" t="s">
        <v>6</v>
      </c>
      <c r="C18" s="82" t="s">
        <v>38</v>
      </c>
      <c r="D18" s="82"/>
      <c r="E18" s="82"/>
      <c r="F18" s="82"/>
      <c r="G18" s="82"/>
      <c r="H18" s="82"/>
      <c r="I18" s="82"/>
      <c r="J18" s="82"/>
      <c r="K18" s="82"/>
      <c r="L18" s="82"/>
      <c r="M18" s="82"/>
      <c r="N18" s="82"/>
      <c r="O18" s="82"/>
    </row>
    <row r="19" spans="2:15" s="24" customFormat="1" ht="48.75" customHeight="1">
      <c r="B19" s="23" t="s">
        <v>7</v>
      </c>
      <c r="C19" s="50" t="s">
        <v>23</v>
      </c>
      <c r="D19" s="50"/>
      <c r="E19" s="50"/>
      <c r="F19" s="50"/>
      <c r="G19" s="50"/>
      <c r="H19" s="50"/>
      <c r="I19" s="50"/>
      <c r="J19" s="50"/>
      <c r="K19" s="50"/>
      <c r="L19" s="50"/>
      <c r="M19" s="50"/>
      <c r="N19" s="50"/>
      <c r="O19" s="50"/>
    </row>
    <row r="20" spans="2:15" s="10" customFormat="1" ht="46.5" customHeight="1">
      <c r="B20" s="9" t="s">
        <v>8</v>
      </c>
      <c r="C20" s="50" t="s">
        <v>13</v>
      </c>
      <c r="D20" s="50"/>
      <c r="E20" s="50"/>
      <c r="F20" s="50"/>
      <c r="G20" s="50"/>
      <c r="H20" s="50"/>
      <c r="I20" s="50"/>
      <c r="J20" s="50"/>
      <c r="K20" s="50"/>
      <c r="L20" s="50"/>
      <c r="M20" s="50"/>
      <c r="N20" s="50"/>
      <c r="O20" s="50"/>
    </row>
    <row r="21" spans="2:16" s="10" customFormat="1" ht="88.5" customHeight="1" thickBot="1">
      <c r="B21" s="9" t="s">
        <v>10</v>
      </c>
      <c r="C21" s="50" t="s">
        <v>19</v>
      </c>
      <c r="D21" s="50"/>
      <c r="E21" s="50"/>
      <c r="F21" s="50"/>
      <c r="G21" s="50"/>
      <c r="H21" s="50"/>
      <c r="I21" s="50"/>
      <c r="J21" s="50"/>
      <c r="K21" s="50"/>
      <c r="L21" s="50"/>
      <c r="M21" s="50"/>
      <c r="N21" s="50"/>
      <c r="O21" s="50"/>
      <c r="P21" s="34"/>
    </row>
    <row r="22" spans="2:13" s="10" customFormat="1" ht="65.25" customHeight="1" thickBot="1">
      <c r="B22" s="9"/>
      <c r="C22" s="51" t="s">
        <v>14</v>
      </c>
      <c r="D22" s="52"/>
      <c r="E22" s="53"/>
      <c r="F22" s="11"/>
      <c r="G22" s="60" t="s">
        <v>16</v>
      </c>
      <c r="H22" s="61"/>
      <c r="I22" s="61"/>
      <c r="J22" s="61"/>
      <c r="K22" s="61"/>
      <c r="L22" s="61"/>
      <c r="M22" s="61"/>
    </row>
    <row r="23" spans="3:13" s="10" customFormat="1" ht="73.5" customHeight="1" thickBot="1">
      <c r="C23" s="51" t="s">
        <v>15</v>
      </c>
      <c r="D23" s="52"/>
      <c r="E23" s="53"/>
      <c r="F23" s="11"/>
      <c r="G23" s="60" t="s">
        <v>17</v>
      </c>
      <c r="H23" s="61"/>
      <c r="I23" s="61"/>
      <c r="J23" s="61"/>
      <c r="K23" s="61"/>
      <c r="L23" s="61"/>
      <c r="M23" s="61"/>
    </row>
    <row r="24" spans="3:10" s="17" customFormat="1" ht="8.25" customHeight="1">
      <c r="C24" s="18"/>
      <c r="D24" s="18"/>
      <c r="E24" s="18"/>
      <c r="F24" s="19"/>
      <c r="G24" s="20"/>
      <c r="H24" s="21"/>
      <c r="I24" s="21"/>
      <c r="J24" s="22"/>
    </row>
    <row r="25" spans="2:25" s="17" customFormat="1" ht="68.25" customHeight="1">
      <c r="B25" s="9" t="s">
        <v>11</v>
      </c>
      <c r="C25" s="50" t="s">
        <v>29</v>
      </c>
      <c r="D25" s="50"/>
      <c r="E25" s="50"/>
      <c r="F25" s="50"/>
      <c r="G25" s="50"/>
      <c r="H25" s="50"/>
      <c r="I25" s="50"/>
      <c r="J25" s="50"/>
      <c r="K25" s="50"/>
      <c r="L25" s="50"/>
      <c r="M25" s="50"/>
      <c r="N25" s="50"/>
      <c r="O25" s="50"/>
      <c r="P25" s="34"/>
      <c r="Q25" s="34"/>
      <c r="R25" s="1"/>
      <c r="S25" s="1"/>
      <c r="T25" s="1"/>
      <c r="U25" s="1"/>
      <c r="V25" s="1"/>
      <c r="W25" s="1"/>
      <c r="X25" s="1"/>
      <c r="Y25" s="1"/>
    </row>
    <row r="26" spans="2:15" s="10" customFormat="1" ht="36.75" customHeight="1">
      <c r="B26" s="9" t="s">
        <v>9</v>
      </c>
      <c r="C26" s="50" t="s">
        <v>18</v>
      </c>
      <c r="D26" s="50"/>
      <c r="E26" s="50"/>
      <c r="F26" s="50"/>
      <c r="G26" s="50"/>
      <c r="H26" s="50"/>
      <c r="I26" s="50"/>
      <c r="J26" s="50"/>
      <c r="K26" s="50"/>
      <c r="L26" s="50"/>
      <c r="M26" s="50"/>
      <c r="N26" s="50"/>
      <c r="O26" s="50"/>
    </row>
    <row r="27" spans="2:13" s="10" customFormat="1" ht="37.5" customHeight="1">
      <c r="B27" s="9" t="s">
        <v>12</v>
      </c>
      <c r="C27" s="58" t="s">
        <v>20</v>
      </c>
      <c r="D27" s="58"/>
      <c r="E27" s="58"/>
      <c r="F27" s="58"/>
      <c r="G27" s="58"/>
      <c r="H27" s="58"/>
      <c r="I27" s="58"/>
      <c r="J27" s="58"/>
      <c r="K27" s="58"/>
      <c r="L27" s="58"/>
      <c r="M27" s="58"/>
    </row>
    <row r="28" spans="2:15" s="10" customFormat="1" ht="57" customHeight="1" thickBot="1">
      <c r="B28" s="50" t="s">
        <v>32</v>
      </c>
      <c r="C28" s="50"/>
      <c r="D28" s="50"/>
      <c r="E28" s="50"/>
      <c r="F28" s="50"/>
      <c r="G28" s="50"/>
      <c r="H28" s="50"/>
      <c r="I28" s="50"/>
      <c r="J28" s="50"/>
      <c r="K28" s="50"/>
      <c r="L28" s="50"/>
      <c r="M28" s="50"/>
      <c r="N28" s="50"/>
      <c r="O28" s="50"/>
    </row>
    <row r="29" spans="2:13" s="10" customFormat="1" ht="54.75" customHeight="1" thickBot="1">
      <c r="B29" s="12"/>
      <c r="C29" s="86" t="s">
        <v>24</v>
      </c>
      <c r="D29" s="87"/>
      <c r="E29" s="88"/>
      <c r="F29" s="13"/>
      <c r="G29" s="60" t="str">
        <f>+IF(F29="","Indicare il 'Ribasso % offerto'","")</f>
        <v>Indicare il 'Ribasso % offerto'</v>
      </c>
      <c r="H29" s="61"/>
      <c r="I29" s="61"/>
      <c r="J29" s="61"/>
      <c r="K29" s="61"/>
      <c r="L29" s="61"/>
      <c r="M29" s="61"/>
    </row>
    <row r="30" spans="2:54" s="17" customFormat="1" ht="25.5" customHeight="1">
      <c r="B30" s="10"/>
      <c r="C30" s="10"/>
      <c r="D30" s="10"/>
      <c r="E30" s="10"/>
      <c r="F30" s="26"/>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row>
    <row r="31" spans="2:54" s="17" customFormat="1" ht="24" customHeight="1">
      <c r="B31" s="10"/>
      <c r="C31" s="10"/>
      <c r="D31" s="10"/>
      <c r="E31" s="10"/>
      <c r="F31" s="25" t="s">
        <v>21</v>
      </c>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row>
    <row r="32" spans="2:54" s="17" customFormat="1" ht="26.25" customHeight="1">
      <c r="B32" s="67" t="s">
        <v>26</v>
      </c>
      <c r="C32" s="67"/>
      <c r="D32" s="67"/>
      <c r="E32" s="10"/>
      <c r="F32" s="25"/>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row>
    <row r="33" spans="2:54" s="17" customFormat="1" ht="12" customHeight="1" thickBot="1">
      <c r="B33" s="10"/>
      <c r="C33" s="10"/>
      <c r="D33" s="10"/>
      <c r="E33" s="10"/>
      <c r="F33" s="25"/>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row>
    <row r="34" spans="1:54" s="17" customFormat="1" ht="235.5" customHeight="1" thickBot="1">
      <c r="A34" s="44" t="s">
        <v>2</v>
      </c>
      <c r="B34" s="83" t="s">
        <v>39</v>
      </c>
      <c r="C34" s="84"/>
      <c r="D34" s="85"/>
      <c r="E34" s="33"/>
      <c r="F34" s="27"/>
      <c r="G34" s="27"/>
      <c r="H34" s="10"/>
      <c r="I34" s="10"/>
      <c r="J34" s="75"/>
      <c r="K34" s="75"/>
      <c r="L34" s="75"/>
      <c r="M34" s="75"/>
      <c r="N34" s="75"/>
      <c r="O34" s="75"/>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row>
    <row r="35" spans="2:54" s="33" customFormat="1" ht="12" customHeight="1" thickBot="1">
      <c r="B35" s="27"/>
      <c r="C35" s="27"/>
      <c r="D35" s="27"/>
      <c r="F35" s="27"/>
      <c r="G35" s="27"/>
      <c r="H35" s="27"/>
      <c r="I35" s="27"/>
      <c r="J35" s="31"/>
      <c r="K35" s="31"/>
      <c r="L35" s="31"/>
      <c r="M35" s="31"/>
      <c r="N35" s="31"/>
      <c r="O35" s="31"/>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row>
    <row r="36" spans="1:54" s="17" customFormat="1" ht="51" customHeight="1" thickBot="1">
      <c r="A36" s="44" t="s">
        <v>3</v>
      </c>
      <c r="B36" s="76">
        <v>239550</v>
      </c>
      <c r="C36" s="77"/>
      <c r="D36" s="78"/>
      <c r="E36" s="32" t="s">
        <v>25</v>
      </c>
      <c r="F36" s="43">
        <f>ROUND(B36-($F$29*B36),3)</f>
        <v>239550</v>
      </c>
      <c r="G36" s="10"/>
      <c r="H36" s="10"/>
      <c r="I36" s="10"/>
      <c r="J36" s="75" t="s">
        <v>40</v>
      </c>
      <c r="K36" s="75"/>
      <c r="L36" s="75"/>
      <c r="M36" s="75"/>
      <c r="N36" s="75"/>
      <c r="O36" s="75"/>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row>
    <row r="37" spans="3:15" s="35" customFormat="1" ht="13.5" customHeight="1">
      <c r="C37" s="29"/>
      <c r="D37" s="29"/>
      <c r="E37" s="40"/>
      <c r="F37" s="29"/>
      <c r="J37" s="41"/>
      <c r="K37" s="41"/>
      <c r="L37" s="41"/>
      <c r="M37" s="41"/>
      <c r="N37" s="41"/>
      <c r="O37" s="41"/>
    </row>
    <row r="38" spans="2:54" s="17" customFormat="1" ht="33.75" customHeight="1">
      <c r="B38" s="73" t="s">
        <v>28</v>
      </c>
      <c r="C38" s="73"/>
      <c r="D38" s="73"/>
      <c r="E38" s="73"/>
      <c r="F38" s="73"/>
      <c r="G38" s="10"/>
      <c r="H38" s="10"/>
      <c r="I38" s="10"/>
      <c r="J38" s="31"/>
      <c r="K38" s="31"/>
      <c r="L38" s="31"/>
      <c r="M38" s="31"/>
      <c r="N38" s="31"/>
      <c r="O38" s="31"/>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row>
    <row r="39" spans="2:54" s="33" customFormat="1" ht="12" customHeight="1" thickBot="1">
      <c r="B39" s="73"/>
      <c r="C39" s="73"/>
      <c r="D39" s="73"/>
      <c r="E39" s="73"/>
      <c r="F39" s="73"/>
      <c r="G39" s="27"/>
      <c r="H39" s="27"/>
      <c r="I39" s="27"/>
      <c r="J39" s="30"/>
      <c r="K39" s="30"/>
      <c r="L39" s="30"/>
      <c r="M39" s="30"/>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row>
    <row r="40" spans="2:54" s="17" customFormat="1" ht="51" customHeight="1" thickBot="1">
      <c r="B40" s="79">
        <v>750</v>
      </c>
      <c r="C40" s="80"/>
      <c r="D40" s="81"/>
      <c r="E40" s="35"/>
      <c r="F40" s="29"/>
      <c r="G40" s="10"/>
      <c r="H40" s="10"/>
      <c r="I40" s="10"/>
      <c r="J40" s="74" t="s">
        <v>37</v>
      </c>
      <c r="K40" s="74"/>
      <c r="L40" s="74"/>
      <c r="M40" s="74"/>
      <c r="N40" s="74"/>
      <c r="O40" s="74"/>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row>
    <row r="41" spans="2:54" s="33" customFormat="1" ht="12" customHeight="1">
      <c r="B41" s="27"/>
      <c r="C41" s="29"/>
      <c r="D41" s="29"/>
      <c r="E41" s="35"/>
      <c r="F41" s="29"/>
      <c r="G41" s="27"/>
      <c r="H41" s="27"/>
      <c r="I41" s="27"/>
      <c r="J41" s="30"/>
      <c r="K41" s="30"/>
      <c r="L41" s="30"/>
      <c r="M41" s="30"/>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row>
    <row r="42" spans="3:15" s="24" customFormat="1" ht="33.75" customHeight="1" thickBot="1">
      <c r="C42" s="29"/>
      <c r="D42" s="29"/>
      <c r="E42" s="35"/>
      <c r="F42" s="29"/>
      <c r="J42" s="35"/>
      <c r="K42" s="35"/>
      <c r="L42" s="35"/>
      <c r="M42" s="35"/>
      <c r="N42" s="35"/>
      <c r="O42" s="35"/>
    </row>
    <row r="43" spans="2:54" s="17" customFormat="1" ht="66.75" customHeight="1" thickBot="1">
      <c r="B43" s="70" t="s">
        <v>41</v>
      </c>
      <c r="C43" s="71"/>
      <c r="D43" s="71"/>
      <c r="E43" s="71"/>
      <c r="F43" s="71"/>
      <c r="G43" s="72"/>
      <c r="H43" s="28"/>
      <c r="I43" s="28"/>
      <c r="J43" s="42">
        <v>400000</v>
      </c>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row>
    <row r="44" spans="3:13" s="10" customFormat="1" ht="6" customHeight="1">
      <c r="C44" s="15"/>
      <c r="D44" s="15"/>
      <c r="E44" s="15"/>
      <c r="F44" s="15"/>
      <c r="G44" s="16"/>
      <c r="H44" s="14"/>
      <c r="I44" s="14"/>
      <c r="J44" s="25"/>
      <c r="K44" s="12"/>
      <c r="L44" s="12"/>
      <c r="M44" s="12"/>
    </row>
    <row r="45" spans="3:13" s="10" customFormat="1" ht="6" customHeight="1">
      <c r="C45" s="15"/>
      <c r="D45" s="15"/>
      <c r="E45" s="15"/>
      <c r="F45" s="15"/>
      <c r="G45" s="16"/>
      <c r="H45" s="14"/>
      <c r="I45" s="14"/>
      <c r="J45" s="25"/>
      <c r="K45" s="12"/>
      <c r="L45" s="12"/>
      <c r="M45" s="12"/>
    </row>
    <row r="46" spans="2:13" s="10" customFormat="1" ht="21.75" customHeight="1">
      <c r="B46" s="67" t="s">
        <v>22</v>
      </c>
      <c r="C46" s="67"/>
      <c r="D46" s="67"/>
      <c r="E46" s="67"/>
      <c r="F46" s="67"/>
      <c r="G46" s="67"/>
      <c r="H46" s="67"/>
      <c r="I46" s="67"/>
      <c r="J46" s="67"/>
      <c r="K46" s="67"/>
      <c r="L46" s="67"/>
      <c r="M46" s="67"/>
    </row>
    <row r="47" ht="18.75" customHeight="1"/>
    <row r="48" spans="1:10" s="47" customFormat="1" ht="19.5" customHeight="1">
      <c r="A48" s="46"/>
      <c r="G48" s="48"/>
      <c r="H48" s="49"/>
      <c r="I48" s="49"/>
      <c r="J48" s="49"/>
    </row>
  </sheetData>
  <sheetProtection password="DA17" sheet="1"/>
  <mergeCells count="37">
    <mergeCell ref="B32:D32"/>
    <mergeCell ref="G22:M22"/>
    <mergeCell ref="C22:E22"/>
    <mergeCell ref="C26:O26"/>
    <mergeCell ref="B40:D40"/>
    <mergeCell ref="C18:O18"/>
    <mergeCell ref="C27:M27"/>
    <mergeCell ref="C19:O19"/>
    <mergeCell ref="B34:D34"/>
    <mergeCell ref="C29:E29"/>
    <mergeCell ref="B46:M46"/>
    <mergeCell ref="B43:G43"/>
    <mergeCell ref="G29:M29"/>
    <mergeCell ref="C21:O21"/>
    <mergeCell ref="B38:F39"/>
    <mergeCell ref="C25:O25"/>
    <mergeCell ref="J40:O40"/>
    <mergeCell ref="J34:O34"/>
    <mergeCell ref="B36:D36"/>
    <mergeCell ref="J36:O36"/>
    <mergeCell ref="G11:K11"/>
    <mergeCell ref="B13:F13"/>
    <mergeCell ref="C14:O14"/>
    <mergeCell ref="C15:O15"/>
    <mergeCell ref="C16:O16"/>
    <mergeCell ref="C10:F10"/>
    <mergeCell ref="C11:F11"/>
    <mergeCell ref="B28:O28"/>
    <mergeCell ref="C23:E23"/>
    <mergeCell ref="C20:O20"/>
    <mergeCell ref="D1:M1"/>
    <mergeCell ref="B6:M6"/>
    <mergeCell ref="C17:O17"/>
    <mergeCell ref="C8:F8"/>
    <mergeCell ref="G23:M23"/>
    <mergeCell ref="C9:F9"/>
    <mergeCell ref="G9:K9"/>
  </mergeCells>
  <dataValidations count="2">
    <dataValidation type="custom" allowBlank="1" showInputMessage="1" showErrorMessage="1" errorTitle="Errore" error="Non è ammesso:&#10;- Ribasso % negativo&#10;- Ribasso % pari a 0 (Zero)&#10;- Ribasso % con un numero di cifre decimali superiori a 3 (Tre)" sqref="F44:F45">
      <formula1>AND(F44&gt;0,LEN((F44*100)-INT(F44*100))&lt;6)</formula1>
    </dataValidation>
    <dataValidation type="custom" allowBlank="1" showInputMessage="1" showErrorMessage="1" errorTitle="Errore" error="Non è ammesso:&#10;- Ribasso % negativo&#10;- Ribasso % con un numero di cifre decimali superiori a 3 (Tre)" sqref="F29">
      <formula1>AND(F29&gt;=0,F29&lt;=100%,LEN(TEXT(F29*100-INT(F29*100),"0,000#"))&lt;6)</formula1>
    </dataValidation>
  </dataValidations>
  <printOptions/>
  <pageMargins left="0.3937007874015748" right="0.3937007874015748" top="0.3937007874015748" bottom="0.3937007874015748" header="0.5118110236220472" footer="0.5118110236220472"/>
  <pageSetup fitToHeight="1" fitToWidth="1" horizontalDpi="600" verticalDpi="600" orientation="portrait" paperSize="9" scale="3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Poste Italiane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Poste Italiane SpA</dc:creator>
  <cp:keywords/>
  <dc:description/>
  <cp:lastModifiedBy>Giusi Ianniello</cp:lastModifiedBy>
  <cp:lastPrinted>2022-06-11T17:13:56Z</cp:lastPrinted>
  <dcterms:created xsi:type="dcterms:W3CDTF">2009-02-24T13:31:04Z</dcterms:created>
  <dcterms:modified xsi:type="dcterms:W3CDTF">2023-06-16T21:06:12Z</dcterms:modified>
  <cp:category/>
  <cp:version/>
  <cp:contentType/>
  <cp:contentStatus/>
</cp:coreProperties>
</file>